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26" sheetId="1" r:id="rId1"/>
  </sheets>
  <definedNames>
    <definedName name="_xlnm._FilterDatabase" localSheetId="0" hidden="1">Sheet26!$A$2:$IQ$131</definedName>
  </definedNames>
  <calcPr calcId="124519"/>
</workbook>
</file>

<file path=xl/calcChain.xml><?xml version="1.0" encoding="utf-8"?>
<calcChain xmlns="http://schemas.openxmlformats.org/spreadsheetml/2006/main">
  <c r="G131" i="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2"/>
  <c r="G21"/>
  <c r="G20"/>
  <c r="G19"/>
  <c r="G18"/>
  <c r="G17"/>
  <c r="G16"/>
  <c r="G15"/>
  <c r="G14"/>
  <c r="G13"/>
  <c r="G12"/>
  <c r="G11"/>
  <c r="G10"/>
  <c r="G9"/>
  <c r="G8"/>
  <c r="G6"/>
  <c r="G5"/>
  <c r="G4"/>
  <c r="G3"/>
</calcChain>
</file>

<file path=xl/sharedStrings.xml><?xml version="1.0" encoding="utf-8"?>
<sst xmlns="http://schemas.openxmlformats.org/spreadsheetml/2006/main" count="525" uniqueCount="406">
  <si>
    <t>姓名</t>
  </si>
  <si>
    <t>报考职位</t>
  </si>
  <si>
    <t>笔试成绩</t>
  </si>
  <si>
    <t>面试成绩</t>
  </si>
  <si>
    <t>综合成绩（笔试40%+面试60%）</t>
  </si>
  <si>
    <t>综合成绩排名</t>
  </si>
  <si>
    <t>王翠洁</t>
  </si>
  <si>
    <t>县教育体育和科学技术局→所属中学→化学教师</t>
  </si>
  <si>
    <t>81.10</t>
  </si>
  <si>
    <t>马彩霞</t>
  </si>
  <si>
    <t>79.33</t>
  </si>
  <si>
    <t>王凯杰</t>
  </si>
  <si>
    <t>78.63</t>
  </si>
  <si>
    <t>董淑科</t>
  </si>
  <si>
    <t>74.33</t>
  </si>
  <si>
    <t>王婷婷</t>
  </si>
  <si>
    <t>县教育体育和科学技术局→所属中学→生物教师</t>
  </si>
  <si>
    <t>79.02</t>
  </si>
  <si>
    <t>张亦萱</t>
  </si>
  <si>
    <t>71.90</t>
  </si>
  <si>
    <t>薛慧敏</t>
  </si>
  <si>
    <t>72.55</t>
  </si>
  <si>
    <t>孙建茹</t>
  </si>
  <si>
    <t>70.17</t>
  </si>
  <si>
    <t>纪心蕊</t>
  </si>
  <si>
    <t>73.18</t>
  </si>
  <si>
    <t>白佳丽</t>
  </si>
  <si>
    <t>县教育体育和科学技术局→所属中学→地理教师</t>
  </si>
  <si>
    <t>83.65</t>
  </si>
  <si>
    <t>付中华</t>
  </si>
  <si>
    <t>县教育体育和科学技术局→所属中小学→思政课教师</t>
  </si>
  <si>
    <t>78.31</t>
  </si>
  <si>
    <t>刘涛</t>
  </si>
  <si>
    <t>78.32</t>
  </si>
  <si>
    <t>佟祥福</t>
  </si>
  <si>
    <t>67.83</t>
  </si>
  <si>
    <t>田亚男</t>
  </si>
  <si>
    <t>县教育体育和科学技术局→职教中心→思政教师</t>
  </si>
  <si>
    <t>79.16</t>
  </si>
  <si>
    <t>胡玉杰</t>
  </si>
  <si>
    <t>县教育体育和科学技术局→职教中心→计算机教师</t>
  </si>
  <si>
    <t>77.52</t>
  </si>
  <si>
    <t>赵静</t>
  </si>
  <si>
    <t>77.95</t>
  </si>
  <si>
    <t>牛俊茹</t>
  </si>
  <si>
    <t>县教育体育和科学技术局→职教中心→数字媒体专业教师</t>
  </si>
  <si>
    <t>75.44</t>
  </si>
  <si>
    <t>杜文璐</t>
  </si>
  <si>
    <t>县教育体育和科学技术局→县职教中心→机电专业教师</t>
  </si>
  <si>
    <t>76.85</t>
  </si>
  <si>
    <t>谭晓鹏</t>
  </si>
  <si>
    <t>县教育体育和科学技术局→县职教中心→数控技术专业教师</t>
  </si>
  <si>
    <t>80.51</t>
  </si>
  <si>
    <t>县教育体育和科学技术局→县职教中心→会计事务专业教师</t>
  </si>
  <si>
    <t>张力睛</t>
  </si>
  <si>
    <t>县教育体育和科学技术局→县职教中心→农艺专业教师</t>
  </si>
  <si>
    <t>75.62</t>
  </si>
  <si>
    <t>张文静</t>
  </si>
  <si>
    <t>73.13</t>
  </si>
  <si>
    <t>胡佳玉</t>
  </si>
  <si>
    <t>县教育体育和科学技术局→所属中小学→数学教师</t>
  </si>
  <si>
    <t>84.13</t>
  </si>
  <si>
    <t>杨华</t>
  </si>
  <si>
    <t>81.71</t>
  </si>
  <si>
    <t>韩娟</t>
  </si>
  <si>
    <t>82.69</t>
  </si>
  <si>
    <t>李娅茹</t>
  </si>
  <si>
    <t>79.73</t>
  </si>
  <si>
    <t>韩惠辉</t>
  </si>
  <si>
    <t>78.33</t>
  </si>
  <si>
    <t>李雪</t>
  </si>
  <si>
    <t>77.22</t>
  </si>
  <si>
    <t>胡清华</t>
  </si>
  <si>
    <t>76.33</t>
  </si>
  <si>
    <t>许智祎</t>
  </si>
  <si>
    <t>79.27</t>
  </si>
  <si>
    <t>焦丽红</t>
  </si>
  <si>
    <t>76.76</t>
  </si>
  <si>
    <t>武雅娟</t>
  </si>
  <si>
    <t>78.42</t>
  </si>
  <si>
    <t>孙晓敏</t>
  </si>
  <si>
    <t>邸文洁</t>
  </si>
  <si>
    <t>76.44</t>
  </si>
  <si>
    <t>李佳静</t>
  </si>
  <si>
    <t>78.98</t>
  </si>
  <si>
    <t>朱文君</t>
  </si>
  <si>
    <t>76.64</t>
  </si>
  <si>
    <t>李莹</t>
  </si>
  <si>
    <t>75.49</t>
  </si>
  <si>
    <t>伊丹丹</t>
  </si>
  <si>
    <t>79.60</t>
  </si>
  <si>
    <t>王春锋</t>
  </si>
  <si>
    <t>73.39</t>
  </si>
  <si>
    <t>马佳丽</t>
  </si>
  <si>
    <t>76.82</t>
  </si>
  <si>
    <t>郑帅帅</t>
  </si>
  <si>
    <t>76.75</t>
  </si>
  <si>
    <t>朱彩云</t>
  </si>
  <si>
    <t>73.31</t>
  </si>
  <si>
    <t>张宏剑</t>
  </si>
  <si>
    <t>75.07</t>
  </si>
  <si>
    <t>许梦茹</t>
  </si>
  <si>
    <t>74.70</t>
  </si>
  <si>
    <t>郭文慧</t>
  </si>
  <si>
    <t>74.35</t>
  </si>
  <si>
    <t>张文秀</t>
  </si>
  <si>
    <t>县教育体育和科学技术局→职教中心→中专数学教师</t>
  </si>
  <si>
    <t>73.16</t>
  </si>
  <si>
    <t>段宇雯</t>
  </si>
  <si>
    <t>县教育体育和科学技术局→所属幼儿园→幼儿教师</t>
  </si>
  <si>
    <t>81.16</t>
  </si>
  <si>
    <t>梁星阳</t>
  </si>
  <si>
    <t>79.07</t>
  </si>
  <si>
    <t>陈永飞</t>
  </si>
  <si>
    <t>79.43</t>
  </si>
  <si>
    <t>赵燕霞</t>
  </si>
  <si>
    <t>76.07</t>
  </si>
  <si>
    <t>胡颖颖</t>
  </si>
  <si>
    <t>72.17</t>
  </si>
  <si>
    <t>郑洁</t>
  </si>
  <si>
    <t>75.09</t>
  </si>
  <si>
    <t>闫祺</t>
  </si>
  <si>
    <t>71.10</t>
  </si>
  <si>
    <t>李海英</t>
  </si>
  <si>
    <t>71.51</t>
  </si>
  <si>
    <t>樊宏静</t>
  </si>
  <si>
    <t>74.11</t>
  </si>
  <si>
    <t>唐思南</t>
  </si>
  <si>
    <t>72.93</t>
  </si>
  <si>
    <t>方颖</t>
  </si>
  <si>
    <t>70.60</t>
  </si>
  <si>
    <t>许立华</t>
  </si>
  <si>
    <t>69.75</t>
  </si>
  <si>
    <t>郭文卓</t>
  </si>
  <si>
    <t>县教育体育和科学技术局→县职教中心→幼教专业教师</t>
  </si>
  <si>
    <t>79.96</t>
  </si>
  <si>
    <t>史慧敏</t>
  </si>
  <si>
    <t>县教育体育和科学技术局→所属中小学→语文教师</t>
  </si>
  <si>
    <t>84.35</t>
  </si>
  <si>
    <t>李婷</t>
  </si>
  <si>
    <t>80.35</t>
  </si>
  <si>
    <t>田佩杰</t>
  </si>
  <si>
    <t>83.12</t>
  </si>
  <si>
    <t>董鸽</t>
  </si>
  <si>
    <t>80.96</t>
  </si>
  <si>
    <t>王海燕</t>
  </si>
  <si>
    <t>79.82</t>
  </si>
  <si>
    <t>刘丽静</t>
  </si>
  <si>
    <t>86.82</t>
  </si>
  <si>
    <t>赵霜霜</t>
  </si>
  <si>
    <t>80.48</t>
  </si>
  <si>
    <t>郭志平</t>
  </si>
  <si>
    <t>79.31</t>
  </si>
  <si>
    <t>张婷婷</t>
  </si>
  <si>
    <t>80.02</t>
  </si>
  <si>
    <t>杨海雯</t>
  </si>
  <si>
    <t>79.68</t>
  </si>
  <si>
    <t>林垚</t>
  </si>
  <si>
    <t>76.40</t>
  </si>
  <si>
    <t>郭晶晶</t>
  </si>
  <si>
    <t>76.45</t>
  </si>
  <si>
    <t>武之园</t>
  </si>
  <si>
    <t>78.43</t>
  </si>
  <si>
    <t>卢双昱</t>
  </si>
  <si>
    <t>79.41</t>
  </si>
  <si>
    <t>赵金多</t>
  </si>
  <si>
    <t>郭亚南</t>
  </si>
  <si>
    <t>81.12</t>
  </si>
  <si>
    <t>程亚欣</t>
  </si>
  <si>
    <t>79.76</t>
  </si>
  <si>
    <t>张江弯</t>
  </si>
  <si>
    <t>78.59</t>
  </si>
  <si>
    <t>任秀</t>
  </si>
  <si>
    <t>76.00</t>
  </si>
  <si>
    <t>谢原</t>
  </si>
  <si>
    <t>79.11</t>
  </si>
  <si>
    <t>徐鑫</t>
  </si>
  <si>
    <t>78.56</t>
  </si>
  <si>
    <t>周媛媛</t>
  </si>
  <si>
    <t>78.26</t>
  </si>
  <si>
    <t>徐冰心</t>
  </si>
  <si>
    <t>县教育体育和科学技术局→职教中心→中专语文教师</t>
  </si>
  <si>
    <t>76.60</t>
  </si>
  <si>
    <t>李丽媛</t>
  </si>
  <si>
    <t>72.68</t>
  </si>
  <si>
    <t>樊亚如</t>
  </si>
  <si>
    <t>县教育体育和科学技术局→所属中小学→英语教师</t>
  </si>
  <si>
    <t>84.04</t>
  </si>
  <si>
    <t>郭悦</t>
  </si>
  <si>
    <t>80.19</t>
  </si>
  <si>
    <t>许鹏鑫</t>
  </si>
  <si>
    <t>80.18</t>
  </si>
  <si>
    <t>郭晓芳</t>
  </si>
  <si>
    <t>81.85</t>
  </si>
  <si>
    <t>宋佳</t>
  </si>
  <si>
    <t>82.28</t>
  </si>
  <si>
    <t>刘媛媛</t>
  </si>
  <si>
    <t>83.24</t>
  </si>
  <si>
    <t>韩亚楠</t>
  </si>
  <si>
    <t>81.08</t>
  </si>
  <si>
    <t>郝佳丽</t>
  </si>
  <si>
    <t>82.08</t>
  </si>
  <si>
    <t>李瑶</t>
  </si>
  <si>
    <t>姚莲霞</t>
  </si>
  <si>
    <t>79.87</t>
  </si>
  <si>
    <t>史晓兰</t>
  </si>
  <si>
    <t>77.56</t>
  </si>
  <si>
    <t>王倩宇</t>
  </si>
  <si>
    <t>74.87</t>
  </si>
  <si>
    <t>王晓娜</t>
  </si>
  <si>
    <t>82.58</t>
  </si>
  <si>
    <t>张娜</t>
  </si>
  <si>
    <t>78.89</t>
  </si>
  <si>
    <t>徐芳</t>
  </si>
  <si>
    <t>79.95</t>
  </si>
  <si>
    <t>袁慧娟</t>
  </si>
  <si>
    <t>78.00</t>
  </si>
  <si>
    <t>王艳</t>
  </si>
  <si>
    <t>77.35</t>
  </si>
  <si>
    <t>魏春丹</t>
  </si>
  <si>
    <t>76.13</t>
  </si>
  <si>
    <t>柳晓荣</t>
  </si>
  <si>
    <t>80.06</t>
  </si>
  <si>
    <t>闫小旋</t>
  </si>
  <si>
    <t>76.19</t>
  </si>
  <si>
    <t>张智溢</t>
  </si>
  <si>
    <t>县教育体育和科学技术局→职教中心→英语教师</t>
  </si>
  <si>
    <t>80.75</t>
  </si>
  <si>
    <t>施林彤</t>
  </si>
  <si>
    <t>77.79</t>
  </si>
  <si>
    <t>安冉</t>
  </si>
  <si>
    <t>县教育体育和科学技术局→所属中小学→音乐教师</t>
  </si>
  <si>
    <t>77.09</t>
  </si>
  <si>
    <t>马丽蓉</t>
  </si>
  <si>
    <t>75.36</t>
  </si>
  <si>
    <t>史健春</t>
  </si>
  <si>
    <t>75.47</t>
  </si>
  <si>
    <t>禹佳蕊</t>
  </si>
  <si>
    <t>71.70</t>
  </si>
  <si>
    <t>李新月</t>
  </si>
  <si>
    <t>72.27</t>
  </si>
  <si>
    <t>李梦玲</t>
  </si>
  <si>
    <t>74.85</t>
  </si>
  <si>
    <t>赵英杰</t>
  </si>
  <si>
    <t>县教育体育和科学技术局→所属中小学→美术教师</t>
  </si>
  <si>
    <t>81.21</t>
  </si>
  <si>
    <t>王帆</t>
  </si>
  <si>
    <t>78.81</t>
  </si>
  <si>
    <t>刘心</t>
  </si>
  <si>
    <t>杨墨怡</t>
  </si>
  <si>
    <t>77.54</t>
  </si>
  <si>
    <t>梁雅洁</t>
  </si>
  <si>
    <t>82.68</t>
  </si>
  <si>
    <t>刘莉莎</t>
  </si>
  <si>
    <t>76.88</t>
  </si>
  <si>
    <t>韩智慧</t>
  </si>
  <si>
    <t>县教育体育和科学技术局→特殊教育学校→特殊教育教师</t>
  </si>
  <si>
    <t>75.92</t>
  </si>
  <si>
    <t>吴金明</t>
  </si>
  <si>
    <t>县教育体育和科学技术局→所属中小学→体育教师</t>
  </si>
  <si>
    <t>79.71</t>
  </si>
  <si>
    <t>梁宁</t>
  </si>
  <si>
    <t>赵海洋</t>
  </si>
  <si>
    <t>74.67</t>
  </si>
  <si>
    <t>赵晶</t>
  </si>
  <si>
    <t>75.87</t>
  </si>
  <si>
    <t>程佳琪</t>
  </si>
  <si>
    <t>73.09</t>
  </si>
  <si>
    <t>张栋</t>
  </si>
  <si>
    <t>69.81</t>
  </si>
  <si>
    <t>席宇</t>
  </si>
  <si>
    <t>72.48</t>
  </si>
  <si>
    <t>代翔龙</t>
  </si>
  <si>
    <t>县教育体育和科学技术局→职教中心→美术教师</t>
  </si>
  <si>
    <t>86.39</t>
  </si>
  <si>
    <t>张利华</t>
  </si>
  <si>
    <t>县教育体育和科学技术局→职教中心→平面设计教师</t>
  </si>
  <si>
    <t>78.86</t>
  </si>
  <si>
    <t>序号</t>
    <phoneticPr fontId="1" type="noConversion"/>
  </si>
  <si>
    <t>身份证号</t>
    <phoneticPr fontId="1" type="noConversion"/>
  </si>
  <si>
    <t>130724****1140</t>
  </si>
  <si>
    <t>130733****122X</t>
  </si>
  <si>
    <t>130730****0413</t>
  </si>
  <si>
    <t>130730****2220</t>
  </si>
  <si>
    <t>130728****7023</t>
  </si>
  <si>
    <t>130730****1820</t>
  </si>
  <si>
    <t>130727****0821</t>
  </si>
  <si>
    <t>130725****0822</t>
  </si>
  <si>
    <t>130725****1925</t>
  </si>
  <si>
    <t>130727****106X</t>
  </si>
  <si>
    <t>130727****4362</t>
  </si>
  <si>
    <t>130732****1047</t>
  </si>
  <si>
    <t>130730****342X</t>
  </si>
  <si>
    <t>130721****1624</t>
  </si>
  <si>
    <t>130730****0410</t>
  </si>
  <si>
    <t>130730****1822</t>
  </si>
  <si>
    <t>130730****1846</t>
  </si>
  <si>
    <t>130706****062X</t>
  </si>
  <si>
    <t>130725****0810</t>
  </si>
  <si>
    <t>231121****0023</t>
  </si>
  <si>
    <t>130721****1047</t>
  </si>
  <si>
    <t>130702****0922</t>
  </si>
  <si>
    <t>130730****4221</t>
  </si>
  <si>
    <t>130730****142X</t>
  </si>
  <si>
    <t>130730****4262</t>
  </si>
  <si>
    <t>130730****1848</t>
  </si>
  <si>
    <t>130730****1843</t>
  </si>
  <si>
    <t>130730****0067</t>
  </si>
  <si>
    <t>130730****422X</t>
  </si>
  <si>
    <t>130730****2241</t>
  </si>
  <si>
    <t>130730****1422</t>
  </si>
  <si>
    <t>130730****1823</t>
  </si>
  <si>
    <t>130730****1845</t>
  </si>
  <si>
    <t>130730****1867</t>
  </si>
  <si>
    <t>130730****1895</t>
  </si>
  <si>
    <t>130730****182X</t>
  </si>
  <si>
    <t>130731****2425</t>
  </si>
  <si>
    <t>130721****5131</t>
  </si>
  <si>
    <t>130729****2128</t>
  </si>
  <si>
    <t>130703****1838</t>
  </si>
  <si>
    <t>130730****1849</t>
  </si>
  <si>
    <t>130722****4328</t>
  </si>
  <si>
    <t>130730****1841</t>
  </si>
  <si>
    <t>130731****2629</t>
  </si>
  <si>
    <t>130730****1840</t>
  </si>
  <si>
    <t>130730****1264</t>
  </si>
  <si>
    <t>130730****2242</t>
  </si>
  <si>
    <t>130730****5426</t>
  </si>
  <si>
    <t>130730****1424</t>
  </si>
  <si>
    <t>130730****1225</t>
  </si>
  <si>
    <t>130730****4241</t>
  </si>
  <si>
    <t>130730****1868</t>
  </si>
  <si>
    <t>130722****6721</t>
  </si>
  <si>
    <t>130723****1726</t>
  </si>
  <si>
    <t>130730****1881</t>
  </si>
  <si>
    <t>130730****1441</t>
  </si>
  <si>
    <t>130705****156X</t>
  </si>
  <si>
    <t>130724****4149</t>
  </si>
  <si>
    <t>130728****2546</t>
  </si>
  <si>
    <t>130705****0621</t>
  </si>
  <si>
    <t>130731****1525</t>
  </si>
  <si>
    <t>130730****1829</t>
  </si>
  <si>
    <t>130730****0028</t>
  </si>
  <si>
    <t>130727****2683</t>
  </si>
  <si>
    <t>130730****0020</t>
  </si>
  <si>
    <t>130728****8024</t>
  </si>
  <si>
    <t>130724****3845</t>
  </si>
  <si>
    <t>130702****2428</t>
  </si>
  <si>
    <t>130127****0926</t>
  </si>
  <si>
    <t>130730****2221</t>
  </si>
  <si>
    <t>130731****0045</t>
  </si>
  <si>
    <t>210323****0024</t>
  </si>
  <si>
    <t>130706****0348</t>
  </si>
  <si>
    <t>130702****1241</t>
  </si>
  <si>
    <t>130721****3141</t>
  </si>
  <si>
    <t>130722****6724</t>
  </si>
  <si>
    <t>130729****2921</t>
  </si>
  <si>
    <t>130724****0323</t>
  </si>
  <si>
    <t>130726****0029</t>
  </si>
  <si>
    <t>130702****2426</t>
  </si>
  <si>
    <t>130727****0044</t>
  </si>
  <si>
    <t>130730****562X</t>
  </si>
  <si>
    <t>130706****092X</t>
  </si>
  <si>
    <t>130727****2421</t>
  </si>
  <si>
    <t>130731****1545</t>
  </si>
  <si>
    <t>130729****2929</t>
  </si>
  <si>
    <t>130703****0929</t>
  </si>
  <si>
    <t>130732****0604</t>
  </si>
  <si>
    <t>130723****0821</t>
  </si>
  <si>
    <t>130725****0826</t>
  </si>
  <si>
    <t>130729****1920</t>
  </si>
  <si>
    <t>130730****082X</t>
  </si>
  <si>
    <t>130730****5621</t>
  </si>
  <si>
    <t>130730****1421</t>
  </si>
  <si>
    <t>130702****1226</t>
  </si>
  <si>
    <t>130703****0620</t>
  </si>
  <si>
    <t>130730****1826</t>
  </si>
  <si>
    <t>130730****144X</t>
  </si>
  <si>
    <t>130731****4429</t>
  </si>
  <si>
    <t>130730****1869</t>
  </si>
  <si>
    <t>130732****0028</t>
  </si>
  <si>
    <t>130727****0812</t>
  </si>
  <si>
    <t>130729****2523</t>
  </si>
  <si>
    <t>130702****0661</t>
  </si>
  <si>
    <t>130703****2124</t>
  </si>
  <si>
    <t>130726****2240</t>
  </si>
  <si>
    <t>130730****5421</t>
  </si>
  <si>
    <t>130730****1812</t>
  </si>
  <si>
    <t>130702****1836</t>
  </si>
  <si>
    <t>130721****5833</t>
  </si>
  <si>
    <t>130705****2427</t>
  </si>
  <si>
    <t>130730****4229</t>
  </si>
  <si>
    <t>130705****2713</t>
  </si>
  <si>
    <t>130705****0314</t>
  </si>
  <si>
    <t>130724****0017</t>
  </si>
  <si>
    <t>130724****342X</t>
  </si>
  <si>
    <t>怀来县2021年公开招聘编外教师拟聘人员名单</t>
    <phoneticPr fontId="1" type="noConversion"/>
  </si>
  <si>
    <t>刘磊</t>
  </si>
  <si>
    <t>73.90</t>
  </si>
  <si>
    <t>张荣杰</t>
  </si>
  <si>
    <t>77.40</t>
  </si>
  <si>
    <t>赵博雅</t>
  </si>
  <si>
    <t>79.66</t>
  </si>
  <si>
    <t>130732****2622</t>
    <phoneticPr fontId="1" type="noConversion"/>
  </si>
  <si>
    <t>130730****1414</t>
    <phoneticPr fontId="1" type="noConversion"/>
  </si>
  <si>
    <t>130729****0825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</si>
</sst>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#,##0.00_ "/>
    <numFmt numFmtId="178" formatCode="0.00_);[Red]\(0.00\)"/>
  </numFmts>
  <fonts count="9">
    <font>
      <sz val="12"/>
      <name val="宋体"/>
      <charset val="134"/>
    </font>
    <font>
      <sz val="9"/>
      <name val="宋体"/>
      <charset val="134"/>
    </font>
    <font>
      <sz val="2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176" fontId="3" fillId="0" borderId="1" xfId="0" quotePrefix="1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7" fillId="0" borderId="1" xfId="0" quotePrefix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Q132"/>
  <sheetViews>
    <sheetView tabSelected="1" workbookViewId="0">
      <selection activeCell="J21" sqref="J21"/>
    </sheetView>
  </sheetViews>
  <sheetFormatPr defaultColWidth="9" defaultRowHeight="14.25"/>
  <cols>
    <col min="1" max="1" width="9" style="20"/>
    <col min="2" max="2" width="10.125" style="10" customWidth="1"/>
    <col min="3" max="3" width="56.5" style="10" customWidth="1"/>
    <col min="4" max="4" width="32.5" style="13" customWidth="1"/>
    <col min="5" max="5" width="11.625" style="10" customWidth="1"/>
    <col min="6" max="6" width="9" style="10"/>
    <col min="7" max="7" width="12" style="10" customWidth="1"/>
    <col min="8" max="249" width="9" style="10"/>
    <col min="250" max="16384" width="9" style="20"/>
  </cols>
  <sheetData>
    <row r="1" spans="1:8" s="10" customFormat="1" ht="31.5" customHeight="1">
      <c r="A1" s="21" t="s">
        <v>396</v>
      </c>
      <c r="B1" s="21"/>
      <c r="C1" s="21"/>
      <c r="D1" s="21"/>
      <c r="E1" s="21"/>
      <c r="F1" s="21"/>
      <c r="G1" s="21"/>
      <c r="H1" s="21"/>
    </row>
    <row r="2" spans="1:8" s="10" customFormat="1" ht="40.5">
      <c r="A2" s="1" t="s">
        <v>278</v>
      </c>
      <c r="B2" s="1" t="s">
        <v>0</v>
      </c>
      <c r="C2" s="1" t="s">
        <v>1</v>
      </c>
      <c r="D2" s="2" t="s">
        <v>279</v>
      </c>
      <c r="E2" s="3" t="s">
        <v>2</v>
      </c>
      <c r="F2" s="4" t="s">
        <v>3</v>
      </c>
      <c r="G2" s="5" t="s">
        <v>4</v>
      </c>
      <c r="H2" s="6" t="s">
        <v>5</v>
      </c>
    </row>
    <row r="3" spans="1:8" s="10" customFormat="1" ht="13.5">
      <c r="A3" s="1">
        <v>1</v>
      </c>
      <c r="B3" s="7" t="s">
        <v>6</v>
      </c>
      <c r="C3" s="7" t="s">
        <v>7</v>
      </c>
      <c r="D3" s="8" t="s">
        <v>280</v>
      </c>
      <c r="E3" s="9" t="s">
        <v>8</v>
      </c>
      <c r="F3" s="3">
        <v>92.12</v>
      </c>
      <c r="G3" s="3">
        <f>E3*0.4+F3*0.6</f>
        <v>87.711999999999989</v>
      </c>
      <c r="H3" s="1">
        <v>1</v>
      </c>
    </row>
    <row r="4" spans="1:8" s="10" customFormat="1" ht="13.5">
      <c r="A4" s="1">
        <v>2</v>
      </c>
      <c r="B4" s="7" t="s">
        <v>9</v>
      </c>
      <c r="C4" s="7" t="s">
        <v>7</v>
      </c>
      <c r="D4" s="8" t="s">
        <v>281</v>
      </c>
      <c r="E4" s="9" t="s">
        <v>10</v>
      </c>
      <c r="F4" s="3">
        <v>90.6</v>
      </c>
      <c r="G4" s="3">
        <f>E4*0.4+F4*0.6</f>
        <v>86.091999999999985</v>
      </c>
      <c r="H4" s="1">
        <v>3</v>
      </c>
    </row>
    <row r="5" spans="1:8" s="10" customFormat="1" ht="13.5">
      <c r="A5" s="1">
        <v>3</v>
      </c>
      <c r="B5" s="7" t="s">
        <v>11</v>
      </c>
      <c r="C5" s="7" t="s">
        <v>7</v>
      </c>
      <c r="D5" s="8" t="s">
        <v>282</v>
      </c>
      <c r="E5" s="9" t="s">
        <v>12</v>
      </c>
      <c r="F5" s="3">
        <v>90.86</v>
      </c>
      <c r="G5" s="3">
        <f>E5*0.4+F5*0.6</f>
        <v>85.967999999999989</v>
      </c>
      <c r="H5" s="1">
        <v>4</v>
      </c>
    </row>
    <row r="6" spans="1:8" s="10" customFormat="1" ht="13.5">
      <c r="A6" s="1">
        <v>4</v>
      </c>
      <c r="B6" s="7" t="s">
        <v>13</v>
      </c>
      <c r="C6" s="7" t="s">
        <v>7</v>
      </c>
      <c r="D6" s="8" t="s">
        <v>283</v>
      </c>
      <c r="E6" s="9" t="s">
        <v>14</v>
      </c>
      <c r="F6" s="3">
        <v>93.22</v>
      </c>
      <c r="G6" s="3">
        <f>E6*0.4+F6*0.6</f>
        <v>85.663999999999987</v>
      </c>
      <c r="H6" s="1">
        <v>5</v>
      </c>
    </row>
    <row r="7" spans="1:8" s="10" customFormat="1">
      <c r="A7" s="1">
        <v>5</v>
      </c>
      <c r="B7" s="15" t="s">
        <v>397</v>
      </c>
      <c r="C7" s="7" t="s">
        <v>7</v>
      </c>
      <c r="D7" s="22" t="s">
        <v>404</v>
      </c>
      <c r="E7" s="16" t="s">
        <v>398</v>
      </c>
      <c r="F7" s="17">
        <v>92.08</v>
      </c>
      <c r="G7" s="18">
        <v>84.808000000000007</v>
      </c>
      <c r="H7" s="17">
        <v>7</v>
      </c>
    </row>
    <row r="8" spans="1:8" s="10" customFormat="1" ht="13.5">
      <c r="A8" s="1">
        <v>6</v>
      </c>
      <c r="B8" s="7" t="s">
        <v>15</v>
      </c>
      <c r="C8" s="7" t="s">
        <v>16</v>
      </c>
      <c r="D8" s="8" t="s">
        <v>284</v>
      </c>
      <c r="E8" s="9" t="s">
        <v>17</v>
      </c>
      <c r="F8" s="3">
        <v>89.56</v>
      </c>
      <c r="G8" s="3">
        <f t="shared" ref="G8:G22" si="0">E8*0.4+F8*0.6</f>
        <v>85.343999999999994</v>
      </c>
      <c r="H8" s="1">
        <v>1</v>
      </c>
    </row>
    <row r="9" spans="1:8" s="10" customFormat="1" ht="13.5">
      <c r="A9" s="1">
        <v>7</v>
      </c>
      <c r="B9" s="7" t="s">
        <v>18</v>
      </c>
      <c r="C9" s="7" t="s">
        <v>16</v>
      </c>
      <c r="D9" s="8" t="s">
        <v>285</v>
      </c>
      <c r="E9" s="9" t="s">
        <v>19</v>
      </c>
      <c r="F9" s="3">
        <v>93.86</v>
      </c>
      <c r="G9" s="3">
        <f t="shared" si="0"/>
        <v>85.075999999999993</v>
      </c>
      <c r="H9" s="1">
        <v>2</v>
      </c>
    </row>
    <row r="10" spans="1:8" s="10" customFormat="1" ht="13.5">
      <c r="A10" s="1">
        <v>8</v>
      </c>
      <c r="B10" s="7" t="s">
        <v>20</v>
      </c>
      <c r="C10" s="7" t="s">
        <v>16</v>
      </c>
      <c r="D10" s="8" t="s">
        <v>286</v>
      </c>
      <c r="E10" s="9" t="s">
        <v>21</v>
      </c>
      <c r="F10" s="3">
        <v>88.62</v>
      </c>
      <c r="G10" s="3">
        <f t="shared" si="0"/>
        <v>82.192000000000007</v>
      </c>
      <c r="H10" s="1">
        <v>3</v>
      </c>
    </row>
    <row r="11" spans="1:8" s="10" customFormat="1" ht="13.5">
      <c r="A11" s="1">
        <v>9</v>
      </c>
      <c r="B11" s="7" t="s">
        <v>22</v>
      </c>
      <c r="C11" s="7" t="s">
        <v>16</v>
      </c>
      <c r="D11" s="8" t="s">
        <v>287</v>
      </c>
      <c r="E11" s="9" t="s">
        <v>23</v>
      </c>
      <c r="F11" s="3">
        <v>89.18</v>
      </c>
      <c r="G11" s="3">
        <f t="shared" si="0"/>
        <v>81.576000000000008</v>
      </c>
      <c r="H11" s="1">
        <v>4</v>
      </c>
    </row>
    <row r="12" spans="1:8" s="10" customFormat="1" ht="13.5">
      <c r="A12" s="1">
        <v>10</v>
      </c>
      <c r="B12" s="7" t="s">
        <v>24</v>
      </c>
      <c r="C12" s="7" t="s">
        <v>16</v>
      </c>
      <c r="D12" s="8" t="s">
        <v>288</v>
      </c>
      <c r="E12" s="9" t="s">
        <v>25</v>
      </c>
      <c r="F12" s="3">
        <v>86.98</v>
      </c>
      <c r="G12" s="3">
        <f t="shared" si="0"/>
        <v>81.460000000000008</v>
      </c>
      <c r="H12" s="1">
        <v>5</v>
      </c>
    </row>
    <row r="13" spans="1:8" s="10" customFormat="1" ht="13.5">
      <c r="A13" s="1">
        <v>11</v>
      </c>
      <c r="B13" s="7" t="s">
        <v>26</v>
      </c>
      <c r="C13" s="7" t="s">
        <v>27</v>
      </c>
      <c r="D13" s="8" t="s">
        <v>289</v>
      </c>
      <c r="E13" s="9" t="s">
        <v>28</v>
      </c>
      <c r="F13" s="3">
        <v>92.22</v>
      </c>
      <c r="G13" s="3">
        <f t="shared" si="0"/>
        <v>88.792000000000002</v>
      </c>
      <c r="H13" s="1">
        <v>1</v>
      </c>
    </row>
    <row r="14" spans="1:8" s="10" customFormat="1" ht="13.5">
      <c r="A14" s="1">
        <v>12</v>
      </c>
      <c r="B14" s="7" t="s">
        <v>29</v>
      </c>
      <c r="C14" s="7" t="s">
        <v>30</v>
      </c>
      <c r="D14" s="8" t="s">
        <v>290</v>
      </c>
      <c r="E14" s="9" t="s">
        <v>31</v>
      </c>
      <c r="F14" s="3">
        <v>91</v>
      </c>
      <c r="G14" s="3">
        <f t="shared" si="0"/>
        <v>85.924000000000007</v>
      </c>
      <c r="H14" s="1">
        <v>1</v>
      </c>
    </row>
    <row r="15" spans="1:8" s="10" customFormat="1" ht="13.5">
      <c r="A15" s="1">
        <v>13</v>
      </c>
      <c r="B15" s="7" t="s">
        <v>32</v>
      </c>
      <c r="C15" s="7" t="s">
        <v>30</v>
      </c>
      <c r="D15" s="8" t="s">
        <v>291</v>
      </c>
      <c r="E15" s="9" t="s">
        <v>33</v>
      </c>
      <c r="F15" s="3">
        <v>87.88</v>
      </c>
      <c r="G15" s="3">
        <f t="shared" si="0"/>
        <v>84.055999999999997</v>
      </c>
      <c r="H15" s="1">
        <v>2</v>
      </c>
    </row>
    <row r="16" spans="1:8" s="10" customFormat="1" ht="13.5">
      <c r="A16" s="1">
        <v>14</v>
      </c>
      <c r="B16" s="7" t="s">
        <v>34</v>
      </c>
      <c r="C16" s="7" t="s">
        <v>30</v>
      </c>
      <c r="D16" s="8" t="s">
        <v>292</v>
      </c>
      <c r="E16" s="9" t="s">
        <v>35</v>
      </c>
      <c r="F16" s="3">
        <v>88.58</v>
      </c>
      <c r="G16" s="3">
        <f t="shared" si="0"/>
        <v>80.28</v>
      </c>
      <c r="H16" s="1">
        <v>3</v>
      </c>
    </row>
    <row r="17" spans="1:251" s="10" customFormat="1" ht="13.5">
      <c r="A17" s="1">
        <v>15</v>
      </c>
      <c r="B17" s="7" t="s">
        <v>36</v>
      </c>
      <c r="C17" s="7" t="s">
        <v>37</v>
      </c>
      <c r="D17" s="8" t="s">
        <v>293</v>
      </c>
      <c r="E17" s="9" t="s">
        <v>38</v>
      </c>
      <c r="F17" s="3">
        <v>89.98</v>
      </c>
      <c r="G17" s="3">
        <f t="shared" si="0"/>
        <v>85.652000000000001</v>
      </c>
      <c r="H17" s="1">
        <v>1</v>
      </c>
    </row>
    <row r="18" spans="1:251" s="10" customFormat="1" ht="13.5">
      <c r="A18" s="1">
        <v>16</v>
      </c>
      <c r="B18" s="7" t="s">
        <v>39</v>
      </c>
      <c r="C18" s="7" t="s">
        <v>40</v>
      </c>
      <c r="D18" s="8" t="s">
        <v>294</v>
      </c>
      <c r="E18" s="9" t="s">
        <v>41</v>
      </c>
      <c r="F18" s="3">
        <v>90.94</v>
      </c>
      <c r="G18" s="3">
        <f t="shared" si="0"/>
        <v>85.572000000000003</v>
      </c>
      <c r="H18" s="1">
        <v>1</v>
      </c>
    </row>
    <row r="19" spans="1:251" s="10" customFormat="1" ht="13.5">
      <c r="A19" s="1">
        <v>17</v>
      </c>
      <c r="B19" s="7" t="s">
        <v>42</v>
      </c>
      <c r="C19" s="7" t="s">
        <v>40</v>
      </c>
      <c r="D19" s="8" t="s">
        <v>295</v>
      </c>
      <c r="E19" s="9" t="s">
        <v>43</v>
      </c>
      <c r="F19" s="3">
        <v>89.3</v>
      </c>
      <c r="G19" s="3">
        <f t="shared" si="0"/>
        <v>84.76</v>
      </c>
      <c r="H19" s="1">
        <v>2</v>
      </c>
    </row>
    <row r="20" spans="1:251" s="10" customFormat="1" ht="13.5">
      <c r="A20" s="1">
        <v>18</v>
      </c>
      <c r="B20" s="7" t="s">
        <v>44</v>
      </c>
      <c r="C20" s="7" t="s">
        <v>45</v>
      </c>
      <c r="D20" s="8" t="s">
        <v>296</v>
      </c>
      <c r="E20" s="9" t="s">
        <v>46</v>
      </c>
      <c r="F20" s="3">
        <v>91.6</v>
      </c>
      <c r="G20" s="3">
        <f t="shared" si="0"/>
        <v>85.135999999999996</v>
      </c>
      <c r="H20" s="1">
        <v>1</v>
      </c>
    </row>
    <row r="21" spans="1:251" s="10" customFormat="1" ht="13.5">
      <c r="A21" s="1">
        <v>19</v>
      </c>
      <c r="B21" s="7" t="s">
        <v>47</v>
      </c>
      <c r="C21" s="7" t="s">
        <v>48</v>
      </c>
      <c r="D21" s="8" t="s">
        <v>297</v>
      </c>
      <c r="E21" s="9" t="s">
        <v>49</v>
      </c>
      <c r="F21" s="3">
        <v>87.62</v>
      </c>
      <c r="G21" s="3">
        <f t="shared" si="0"/>
        <v>83.311999999999998</v>
      </c>
      <c r="H21" s="1">
        <v>1</v>
      </c>
    </row>
    <row r="22" spans="1:251" s="10" customFormat="1" ht="13.5">
      <c r="A22" s="1">
        <v>20</v>
      </c>
      <c r="B22" s="7" t="s">
        <v>50</v>
      </c>
      <c r="C22" s="7" t="s">
        <v>51</v>
      </c>
      <c r="D22" s="8" t="s">
        <v>298</v>
      </c>
      <c r="E22" s="9" t="s">
        <v>52</v>
      </c>
      <c r="F22" s="3">
        <v>89.66</v>
      </c>
      <c r="G22" s="3">
        <f t="shared" si="0"/>
        <v>86</v>
      </c>
      <c r="H22" s="1">
        <v>1</v>
      </c>
    </row>
    <row r="23" spans="1:251" s="10" customFormat="1">
      <c r="A23" s="1">
        <v>21</v>
      </c>
      <c r="B23" s="15" t="s">
        <v>399</v>
      </c>
      <c r="C23" s="1" t="s">
        <v>53</v>
      </c>
      <c r="D23" s="22" t="s">
        <v>403</v>
      </c>
      <c r="E23" s="16" t="s">
        <v>400</v>
      </c>
      <c r="F23" s="17">
        <v>89.64</v>
      </c>
      <c r="G23" s="18">
        <v>84.744</v>
      </c>
      <c r="H23" s="17">
        <v>2</v>
      </c>
    </row>
    <row r="24" spans="1:251" s="10" customFormat="1" ht="13.5">
      <c r="A24" s="1">
        <v>22</v>
      </c>
      <c r="B24" s="1" t="s">
        <v>54</v>
      </c>
      <c r="C24" s="1" t="s">
        <v>55</v>
      </c>
      <c r="D24" s="8" t="s">
        <v>299</v>
      </c>
      <c r="E24" s="3" t="s">
        <v>56</v>
      </c>
      <c r="F24" s="3">
        <v>93.68</v>
      </c>
      <c r="G24" s="3">
        <f t="shared" ref="G24:G55" si="1">E24*0.4+F24*0.6</f>
        <v>86.456000000000017</v>
      </c>
      <c r="H24" s="1">
        <v>1</v>
      </c>
    </row>
    <row r="25" spans="1:251" s="10" customFormat="1" ht="13.5">
      <c r="A25" s="1">
        <v>23</v>
      </c>
      <c r="B25" s="1" t="s">
        <v>57</v>
      </c>
      <c r="C25" s="1" t="s">
        <v>55</v>
      </c>
      <c r="D25" s="8" t="s">
        <v>300</v>
      </c>
      <c r="E25" s="3" t="s">
        <v>58</v>
      </c>
      <c r="F25" s="3">
        <v>91.08</v>
      </c>
      <c r="G25" s="3">
        <f t="shared" si="1"/>
        <v>83.899999999999991</v>
      </c>
      <c r="H25" s="1">
        <v>2</v>
      </c>
    </row>
    <row r="26" spans="1:251" s="10" customFormat="1">
      <c r="A26" s="1">
        <v>24</v>
      </c>
      <c r="B26" s="7" t="s">
        <v>59</v>
      </c>
      <c r="C26" s="7" t="s">
        <v>60</v>
      </c>
      <c r="D26" s="8" t="s">
        <v>301</v>
      </c>
      <c r="E26" s="9" t="s">
        <v>61</v>
      </c>
      <c r="F26" s="3">
        <v>90.92</v>
      </c>
      <c r="G26" s="3">
        <f t="shared" si="1"/>
        <v>88.204000000000008</v>
      </c>
      <c r="H26" s="1">
        <v>1</v>
      </c>
      <c r="IP26" s="20"/>
      <c r="IQ26" s="20"/>
    </row>
    <row r="27" spans="1:251" s="10" customFormat="1">
      <c r="A27" s="1">
        <v>25</v>
      </c>
      <c r="B27" s="7" t="s">
        <v>62</v>
      </c>
      <c r="C27" s="7" t="s">
        <v>60</v>
      </c>
      <c r="D27" s="8" t="s">
        <v>302</v>
      </c>
      <c r="E27" s="9" t="s">
        <v>63</v>
      </c>
      <c r="F27" s="3">
        <v>91.94</v>
      </c>
      <c r="G27" s="3">
        <f t="shared" si="1"/>
        <v>87.847999999999985</v>
      </c>
      <c r="H27" s="1">
        <v>2</v>
      </c>
      <c r="IP27" s="20"/>
      <c r="IQ27" s="20"/>
    </row>
    <row r="28" spans="1:251" s="10" customFormat="1">
      <c r="A28" s="1">
        <v>26</v>
      </c>
      <c r="B28" s="7" t="s">
        <v>64</v>
      </c>
      <c r="C28" s="7" t="s">
        <v>60</v>
      </c>
      <c r="D28" s="8" t="s">
        <v>303</v>
      </c>
      <c r="E28" s="9" t="s">
        <v>65</v>
      </c>
      <c r="F28" s="3">
        <v>91.24</v>
      </c>
      <c r="G28" s="3">
        <f t="shared" si="1"/>
        <v>87.82</v>
      </c>
      <c r="H28" s="1">
        <v>3</v>
      </c>
      <c r="IP28" s="20"/>
      <c r="IQ28" s="20"/>
    </row>
    <row r="29" spans="1:251" s="10" customFormat="1">
      <c r="A29" s="1">
        <v>27</v>
      </c>
      <c r="B29" s="7" t="s">
        <v>66</v>
      </c>
      <c r="C29" s="7" t="s">
        <v>60</v>
      </c>
      <c r="D29" s="8" t="s">
        <v>304</v>
      </c>
      <c r="E29" s="9" t="s">
        <v>67</v>
      </c>
      <c r="F29" s="3">
        <v>91.5</v>
      </c>
      <c r="G29" s="3">
        <f t="shared" si="1"/>
        <v>86.792000000000002</v>
      </c>
      <c r="H29" s="1">
        <v>4</v>
      </c>
      <c r="IP29" s="20"/>
      <c r="IQ29" s="20"/>
    </row>
    <row r="30" spans="1:251" s="10" customFormat="1">
      <c r="A30" s="1">
        <v>28</v>
      </c>
      <c r="B30" s="7" t="s">
        <v>68</v>
      </c>
      <c r="C30" s="7" t="s">
        <v>60</v>
      </c>
      <c r="D30" s="8" t="s">
        <v>305</v>
      </c>
      <c r="E30" s="9" t="s">
        <v>69</v>
      </c>
      <c r="F30" s="3">
        <v>92.42</v>
      </c>
      <c r="G30" s="3">
        <f t="shared" si="1"/>
        <v>86.783999999999992</v>
      </c>
      <c r="H30" s="1">
        <v>5</v>
      </c>
      <c r="IP30" s="20"/>
      <c r="IQ30" s="20"/>
    </row>
    <row r="31" spans="1:251" s="10" customFormat="1">
      <c r="A31" s="1">
        <v>29</v>
      </c>
      <c r="B31" s="7" t="s">
        <v>70</v>
      </c>
      <c r="C31" s="7" t="s">
        <v>60</v>
      </c>
      <c r="D31" s="8" t="s">
        <v>306</v>
      </c>
      <c r="E31" s="9" t="s">
        <v>71</v>
      </c>
      <c r="F31" s="3">
        <v>92.98</v>
      </c>
      <c r="G31" s="3">
        <f t="shared" si="1"/>
        <v>86.676000000000002</v>
      </c>
      <c r="H31" s="1">
        <v>6</v>
      </c>
      <c r="IP31" s="20"/>
      <c r="IQ31" s="20"/>
    </row>
    <row r="32" spans="1:251" s="10" customFormat="1">
      <c r="A32" s="1">
        <v>30</v>
      </c>
      <c r="B32" s="7" t="s">
        <v>72</v>
      </c>
      <c r="C32" s="7" t="s">
        <v>60</v>
      </c>
      <c r="D32" s="8" t="s">
        <v>307</v>
      </c>
      <c r="E32" s="9" t="s">
        <v>73</v>
      </c>
      <c r="F32" s="3">
        <v>93.24</v>
      </c>
      <c r="G32" s="3">
        <f t="shared" si="1"/>
        <v>86.475999999999999</v>
      </c>
      <c r="H32" s="1">
        <v>7</v>
      </c>
      <c r="IP32" s="20"/>
      <c r="IQ32" s="20"/>
    </row>
    <row r="33" spans="1:251" s="10" customFormat="1">
      <c r="A33" s="1">
        <v>31</v>
      </c>
      <c r="B33" s="7" t="s">
        <v>74</v>
      </c>
      <c r="C33" s="7" t="s">
        <v>60</v>
      </c>
      <c r="D33" s="8" t="s">
        <v>308</v>
      </c>
      <c r="E33" s="9" t="s">
        <v>75</v>
      </c>
      <c r="F33" s="3">
        <v>91.2</v>
      </c>
      <c r="G33" s="3">
        <f t="shared" si="1"/>
        <v>86.427999999999997</v>
      </c>
      <c r="H33" s="1">
        <v>8</v>
      </c>
      <c r="IP33" s="20"/>
      <c r="IQ33" s="20"/>
    </row>
    <row r="34" spans="1:251" s="10" customFormat="1">
      <c r="A34" s="1">
        <v>32</v>
      </c>
      <c r="B34" s="7" t="s">
        <v>76</v>
      </c>
      <c r="C34" s="7" t="s">
        <v>60</v>
      </c>
      <c r="D34" s="8" t="s">
        <v>309</v>
      </c>
      <c r="E34" s="9" t="s">
        <v>77</v>
      </c>
      <c r="F34" s="3">
        <v>92.8</v>
      </c>
      <c r="G34" s="3">
        <f t="shared" si="1"/>
        <v>86.384</v>
      </c>
      <c r="H34" s="1">
        <v>9</v>
      </c>
      <c r="IP34" s="20"/>
      <c r="IQ34" s="20"/>
    </row>
    <row r="35" spans="1:251" s="10" customFormat="1">
      <c r="A35" s="1">
        <v>33</v>
      </c>
      <c r="B35" s="7" t="s">
        <v>78</v>
      </c>
      <c r="C35" s="7" t="s">
        <v>60</v>
      </c>
      <c r="D35" s="8" t="s">
        <v>310</v>
      </c>
      <c r="E35" s="9" t="s">
        <v>79</v>
      </c>
      <c r="F35" s="3">
        <v>91.38</v>
      </c>
      <c r="G35" s="3">
        <f t="shared" si="1"/>
        <v>86.195999999999998</v>
      </c>
      <c r="H35" s="1">
        <v>10</v>
      </c>
      <c r="IP35" s="20"/>
      <c r="IQ35" s="20"/>
    </row>
    <row r="36" spans="1:251" s="10" customFormat="1">
      <c r="A36" s="1">
        <v>34</v>
      </c>
      <c r="B36" s="7" t="s">
        <v>80</v>
      </c>
      <c r="C36" s="7" t="s">
        <v>60</v>
      </c>
      <c r="D36" s="8" t="s">
        <v>311</v>
      </c>
      <c r="E36" s="9" t="s">
        <v>56</v>
      </c>
      <c r="F36" s="3">
        <v>92.7</v>
      </c>
      <c r="G36" s="3">
        <f t="shared" si="1"/>
        <v>85.867999999999995</v>
      </c>
      <c r="H36" s="1">
        <v>11</v>
      </c>
      <c r="IP36" s="20"/>
      <c r="IQ36" s="20"/>
    </row>
    <row r="37" spans="1:251" s="10" customFormat="1">
      <c r="A37" s="1">
        <v>35</v>
      </c>
      <c r="B37" s="7" t="s">
        <v>81</v>
      </c>
      <c r="C37" s="7" t="s">
        <v>60</v>
      </c>
      <c r="D37" s="8" t="s">
        <v>312</v>
      </c>
      <c r="E37" s="9" t="s">
        <v>82</v>
      </c>
      <c r="F37" s="3">
        <v>92.1</v>
      </c>
      <c r="G37" s="3">
        <f t="shared" si="1"/>
        <v>85.835999999999999</v>
      </c>
      <c r="H37" s="1">
        <v>12</v>
      </c>
      <c r="IP37" s="20"/>
      <c r="IQ37" s="20"/>
    </row>
    <row r="38" spans="1:251" s="10" customFormat="1">
      <c r="A38" s="1">
        <v>36</v>
      </c>
      <c r="B38" s="7" t="s">
        <v>83</v>
      </c>
      <c r="C38" s="7" t="s">
        <v>60</v>
      </c>
      <c r="D38" s="8" t="s">
        <v>313</v>
      </c>
      <c r="E38" s="9" t="s">
        <v>84</v>
      </c>
      <c r="F38" s="3">
        <v>90.3</v>
      </c>
      <c r="G38" s="3">
        <f t="shared" si="1"/>
        <v>85.772000000000006</v>
      </c>
      <c r="H38" s="1">
        <v>13</v>
      </c>
      <c r="IP38" s="20"/>
      <c r="IQ38" s="20"/>
    </row>
    <row r="39" spans="1:251" s="10" customFormat="1">
      <c r="A39" s="1">
        <v>37</v>
      </c>
      <c r="B39" s="7" t="s">
        <v>85</v>
      </c>
      <c r="C39" s="7" t="s">
        <v>60</v>
      </c>
      <c r="D39" s="8" t="s">
        <v>314</v>
      </c>
      <c r="E39" s="9" t="s">
        <v>86</v>
      </c>
      <c r="F39" s="3">
        <v>91.44</v>
      </c>
      <c r="G39" s="3">
        <f t="shared" si="1"/>
        <v>85.52</v>
      </c>
      <c r="H39" s="1">
        <v>14</v>
      </c>
      <c r="IP39" s="20"/>
      <c r="IQ39" s="20"/>
    </row>
    <row r="40" spans="1:251" s="10" customFormat="1">
      <c r="A40" s="1">
        <v>38</v>
      </c>
      <c r="B40" s="7" t="s">
        <v>87</v>
      </c>
      <c r="C40" s="7" t="s">
        <v>60</v>
      </c>
      <c r="D40" s="8" t="s">
        <v>315</v>
      </c>
      <c r="E40" s="9" t="s">
        <v>88</v>
      </c>
      <c r="F40" s="3">
        <v>92.1</v>
      </c>
      <c r="G40" s="3">
        <f t="shared" si="1"/>
        <v>85.455999999999989</v>
      </c>
      <c r="H40" s="1">
        <v>15</v>
      </c>
      <c r="IP40" s="20"/>
      <c r="IQ40" s="20"/>
    </row>
    <row r="41" spans="1:251" s="10" customFormat="1">
      <c r="A41" s="1">
        <v>39</v>
      </c>
      <c r="B41" s="7" t="s">
        <v>89</v>
      </c>
      <c r="C41" s="7" t="s">
        <v>60</v>
      </c>
      <c r="D41" s="8" t="s">
        <v>316</v>
      </c>
      <c r="E41" s="9" t="s">
        <v>90</v>
      </c>
      <c r="F41" s="3">
        <v>89</v>
      </c>
      <c r="G41" s="3">
        <f t="shared" si="1"/>
        <v>85.24</v>
      </c>
      <c r="H41" s="1">
        <v>16</v>
      </c>
      <c r="IP41" s="20"/>
      <c r="IQ41" s="20"/>
    </row>
    <row r="42" spans="1:251" s="10" customFormat="1">
      <c r="A42" s="1">
        <v>40</v>
      </c>
      <c r="B42" s="7" t="s">
        <v>91</v>
      </c>
      <c r="C42" s="7" t="s">
        <v>60</v>
      </c>
      <c r="D42" s="8" t="s">
        <v>317</v>
      </c>
      <c r="E42" s="9" t="s">
        <v>92</v>
      </c>
      <c r="F42" s="3">
        <v>92.5</v>
      </c>
      <c r="G42" s="3">
        <f t="shared" si="1"/>
        <v>84.855999999999995</v>
      </c>
      <c r="H42" s="1">
        <v>17</v>
      </c>
      <c r="IP42" s="20"/>
      <c r="IQ42" s="20"/>
    </row>
    <row r="43" spans="1:251" s="10" customFormat="1">
      <c r="A43" s="1">
        <v>41</v>
      </c>
      <c r="B43" s="7" t="s">
        <v>93</v>
      </c>
      <c r="C43" s="7" t="s">
        <v>60</v>
      </c>
      <c r="D43" s="8" t="s">
        <v>303</v>
      </c>
      <c r="E43" s="9" t="s">
        <v>94</v>
      </c>
      <c r="F43" s="3">
        <v>90.18</v>
      </c>
      <c r="G43" s="3">
        <f t="shared" si="1"/>
        <v>84.835999999999999</v>
      </c>
      <c r="H43" s="1">
        <v>18</v>
      </c>
      <c r="IP43" s="20"/>
      <c r="IQ43" s="20"/>
    </row>
    <row r="44" spans="1:251" s="10" customFormat="1">
      <c r="A44" s="1">
        <v>42</v>
      </c>
      <c r="B44" s="7" t="s">
        <v>95</v>
      </c>
      <c r="C44" s="7" t="s">
        <v>60</v>
      </c>
      <c r="D44" s="8" t="s">
        <v>318</v>
      </c>
      <c r="E44" s="9" t="s">
        <v>96</v>
      </c>
      <c r="F44" s="3">
        <v>90.18</v>
      </c>
      <c r="G44" s="3">
        <f t="shared" si="1"/>
        <v>84.808000000000007</v>
      </c>
      <c r="H44" s="1">
        <v>19</v>
      </c>
      <c r="IP44" s="20"/>
      <c r="IQ44" s="20"/>
    </row>
    <row r="45" spans="1:251" s="10" customFormat="1">
      <c r="A45" s="1">
        <v>43</v>
      </c>
      <c r="B45" s="7" t="s">
        <v>97</v>
      </c>
      <c r="C45" s="7" t="s">
        <v>60</v>
      </c>
      <c r="D45" s="8" t="s">
        <v>311</v>
      </c>
      <c r="E45" s="9" t="s">
        <v>98</v>
      </c>
      <c r="F45" s="3">
        <v>92.3</v>
      </c>
      <c r="G45" s="3">
        <f t="shared" si="1"/>
        <v>84.703999999999994</v>
      </c>
      <c r="H45" s="1">
        <v>20</v>
      </c>
      <c r="IP45" s="20"/>
      <c r="IQ45" s="20"/>
    </row>
    <row r="46" spans="1:251" s="10" customFormat="1">
      <c r="A46" s="1">
        <v>44</v>
      </c>
      <c r="B46" s="7" t="s">
        <v>99</v>
      </c>
      <c r="C46" s="7" t="s">
        <v>60</v>
      </c>
      <c r="D46" s="8" t="s">
        <v>319</v>
      </c>
      <c r="E46" s="9" t="s">
        <v>100</v>
      </c>
      <c r="F46" s="3">
        <v>91.08</v>
      </c>
      <c r="G46" s="3">
        <f t="shared" si="1"/>
        <v>84.675999999999988</v>
      </c>
      <c r="H46" s="1">
        <v>21</v>
      </c>
      <c r="IP46" s="20"/>
      <c r="IQ46" s="20"/>
    </row>
    <row r="47" spans="1:251" s="10" customFormat="1">
      <c r="A47" s="1">
        <v>45</v>
      </c>
      <c r="B47" s="7" t="s">
        <v>101</v>
      </c>
      <c r="C47" s="7" t="s">
        <v>60</v>
      </c>
      <c r="D47" s="8" t="s">
        <v>320</v>
      </c>
      <c r="E47" s="9" t="s">
        <v>102</v>
      </c>
      <c r="F47" s="3">
        <v>91.02</v>
      </c>
      <c r="G47" s="3">
        <f t="shared" si="1"/>
        <v>84.49199999999999</v>
      </c>
      <c r="H47" s="1">
        <v>22</v>
      </c>
      <c r="IP47" s="20"/>
      <c r="IQ47" s="20"/>
    </row>
    <row r="48" spans="1:251" s="10" customFormat="1">
      <c r="A48" s="1">
        <v>46</v>
      </c>
      <c r="B48" s="7" t="s">
        <v>103</v>
      </c>
      <c r="C48" s="7" t="s">
        <v>60</v>
      </c>
      <c r="D48" s="8" t="s">
        <v>285</v>
      </c>
      <c r="E48" s="9" t="s">
        <v>104</v>
      </c>
      <c r="F48" s="3">
        <v>91.04</v>
      </c>
      <c r="G48" s="3">
        <f t="shared" si="1"/>
        <v>84.364000000000004</v>
      </c>
      <c r="H48" s="1">
        <v>23</v>
      </c>
      <c r="IP48" s="20"/>
      <c r="IQ48" s="20"/>
    </row>
    <row r="49" spans="1:251" s="10" customFormat="1">
      <c r="A49" s="1">
        <v>47</v>
      </c>
      <c r="B49" s="7" t="s">
        <v>105</v>
      </c>
      <c r="C49" s="7" t="s">
        <v>106</v>
      </c>
      <c r="D49" s="8" t="s">
        <v>321</v>
      </c>
      <c r="E49" s="9" t="s">
        <v>107</v>
      </c>
      <c r="F49" s="1">
        <v>92.02</v>
      </c>
      <c r="G49" s="3">
        <f t="shared" si="1"/>
        <v>84.475999999999999</v>
      </c>
      <c r="H49" s="1">
        <v>1</v>
      </c>
      <c r="IP49" s="20"/>
      <c r="IQ49" s="20"/>
    </row>
    <row r="50" spans="1:251" s="10" customFormat="1">
      <c r="A50" s="1">
        <v>48</v>
      </c>
      <c r="B50" s="7" t="s">
        <v>108</v>
      </c>
      <c r="C50" s="7" t="s">
        <v>109</v>
      </c>
      <c r="D50" s="8" t="s">
        <v>322</v>
      </c>
      <c r="E50" s="9" t="s">
        <v>110</v>
      </c>
      <c r="F50" s="3">
        <v>90.18</v>
      </c>
      <c r="G50" s="3">
        <f t="shared" si="1"/>
        <v>86.572000000000003</v>
      </c>
      <c r="H50" s="1">
        <v>1</v>
      </c>
      <c r="IP50" s="20"/>
      <c r="IQ50" s="20"/>
    </row>
    <row r="51" spans="1:251" s="10" customFormat="1">
      <c r="A51" s="1">
        <v>49</v>
      </c>
      <c r="B51" s="7" t="s">
        <v>111</v>
      </c>
      <c r="C51" s="7" t="s">
        <v>109</v>
      </c>
      <c r="D51" s="8" t="s">
        <v>323</v>
      </c>
      <c r="E51" s="9" t="s">
        <v>112</v>
      </c>
      <c r="F51" s="3">
        <v>89.3</v>
      </c>
      <c r="G51" s="3">
        <f t="shared" si="1"/>
        <v>85.207999999999998</v>
      </c>
      <c r="H51" s="1">
        <v>2</v>
      </c>
      <c r="IP51" s="20"/>
      <c r="IQ51" s="20"/>
    </row>
    <row r="52" spans="1:251" s="10" customFormat="1">
      <c r="A52" s="1">
        <v>50</v>
      </c>
      <c r="B52" s="7" t="s">
        <v>113</v>
      </c>
      <c r="C52" s="7" t="s">
        <v>109</v>
      </c>
      <c r="D52" s="8" t="s">
        <v>324</v>
      </c>
      <c r="E52" s="9" t="s">
        <v>114</v>
      </c>
      <c r="F52" s="3">
        <v>89</v>
      </c>
      <c r="G52" s="3">
        <f t="shared" si="1"/>
        <v>85.171999999999997</v>
      </c>
      <c r="H52" s="1">
        <v>3</v>
      </c>
      <c r="IP52" s="20"/>
      <c r="IQ52" s="20"/>
    </row>
    <row r="53" spans="1:251" s="10" customFormat="1">
      <c r="A53" s="1">
        <v>51</v>
      </c>
      <c r="B53" s="7" t="s">
        <v>115</v>
      </c>
      <c r="C53" s="7" t="s">
        <v>109</v>
      </c>
      <c r="D53" s="8" t="s">
        <v>325</v>
      </c>
      <c r="E53" s="9" t="s">
        <v>116</v>
      </c>
      <c r="F53" s="3">
        <v>88.58</v>
      </c>
      <c r="G53" s="3">
        <f t="shared" si="1"/>
        <v>83.575999999999993</v>
      </c>
      <c r="H53" s="1">
        <v>4</v>
      </c>
      <c r="IP53" s="20"/>
      <c r="IQ53" s="20"/>
    </row>
    <row r="54" spans="1:251" s="10" customFormat="1">
      <c r="A54" s="1">
        <v>52</v>
      </c>
      <c r="B54" s="7" t="s">
        <v>117</v>
      </c>
      <c r="C54" s="7" t="s">
        <v>109</v>
      </c>
      <c r="D54" s="8" t="s">
        <v>326</v>
      </c>
      <c r="E54" s="9" t="s">
        <v>118</v>
      </c>
      <c r="F54" s="3">
        <v>91</v>
      </c>
      <c r="G54" s="3">
        <f t="shared" si="1"/>
        <v>83.468000000000004</v>
      </c>
      <c r="H54" s="1">
        <v>5</v>
      </c>
      <c r="IP54" s="20"/>
      <c r="IQ54" s="20"/>
    </row>
    <row r="55" spans="1:251" s="10" customFormat="1">
      <c r="A55" s="1">
        <v>53</v>
      </c>
      <c r="B55" s="7" t="s">
        <v>119</v>
      </c>
      <c r="C55" s="7" t="s">
        <v>109</v>
      </c>
      <c r="D55" s="8" t="s">
        <v>285</v>
      </c>
      <c r="E55" s="9" t="s">
        <v>120</v>
      </c>
      <c r="F55" s="3">
        <v>88.08</v>
      </c>
      <c r="G55" s="3">
        <f t="shared" si="1"/>
        <v>82.884</v>
      </c>
      <c r="H55" s="1">
        <v>6</v>
      </c>
      <c r="IP55" s="20"/>
      <c r="IQ55" s="20"/>
    </row>
    <row r="56" spans="1:251" s="10" customFormat="1">
      <c r="A56" s="1">
        <v>54</v>
      </c>
      <c r="B56" s="7" t="s">
        <v>121</v>
      </c>
      <c r="C56" s="7" t="s">
        <v>109</v>
      </c>
      <c r="D56" s="8" t="s">
        <v>306</v>
      </c>
      <c r="E56" s="9" t="s">
        <v>122</v>
      </c>
      <c r="F56" s="3">
        <v>90.52</v>
      </c>
      <c r="G56" s="3">
        <f t="shared" ref="G56:G87" si="2">E56*0.4+F56*0.6</f>
        <v>82.751999999999995</v>
      </c>
      <c r="H56" s="1">
        <v>7</v>
      </c>
      <c r="IP56" s="20"/>
      <c r="IQ56" s="20"/>
    </row>
    <row r="57" spans="1:251" s="10" customFormat="1">
      <c r="A57" s="1">
        <v>55</v>
      </c>
      <c r="B57" s="7" t="s">
        <v>123</v>
      </c>
      <c r="C57" s="7" t="s">
        <v>109</v>
      </c>
      <c r="D57" s="8" t="s">
        <v>327</v>
      </c>
      <c r="E57" s="9" t="s">
        <v>124</v>
      </c>
      <c r="F57" s="3">
        <v>89.64</v>
      </c>
      <c r="G57" s="3">
        <f t="shared" si="2"/>
        <v>82.388000000000005</v>
      </c>
      <c r="H57" s="1">
        <v>8</v>
      </c>
      <c r="IP57" s="20"/>
      <c r="IQ57" s="20"/>
    </row>
    <row r="58" spans="1:251" s="10" customFormat="1">
      <c r="A58" s="1">
        <v>56</v>
      </c>
      <c r="B58" s="7" t="s">
        <v>125</v>
      </c>
      <c r="C58" s="7" t="s">
        <v>109</v>
      </c>
      <c r="D58" s="8" t="s">
        <v>328</v>
      </c>
      <c r="E58" s="9" t="s">
        <v>126</v>
      </c>
      <c r="F58" s="3">
        <v>87.78</v>
      </c>
      <c r="G58" s="3">
        <f t="shared" si="2"/>
        <v>82.311999999999998</v>
      </c>
      <c r="H58" s="1">
        <v>9</v>
      </c>
      <c r="IP58" s="20"/>
      <c r="IQ58" s="20"/>
    </row>
    <row r="59" spans="1:251" s="10" customFormat="1">
      <c r="A59" s="1">
        <v>57</v>
      </c>
      <c r="B59" s="7" t="s">
        <v>127</v>
      </c>
      <c r="C59" s="7" t="s">
        <v>109</v>
      </c>
      <c r="D59" s="8" t="s">
        <v>329</v>
      </c>
      <c r="E59" s="9" t="s">
        <v>128</v>
      </c>
      <c r="F59" s="3">
        <v>88.5</v>
      </c>
      <c r="G59" s="3">
        <f t="shared" si="2"/>
        <v>82.272000000000006</v>
      </c>
      <c r="H59" s="1">
        <v>10</v>
      </c>
      <c r="IP59" s="20"/>
      <c r="IQ59" s="20"/>
    </row>
    <row r="60" spans="1:251" s="10" customFormat="1">
      <c r="A60" s="1">
        <v>58</v>
      </c>
      <c r="B60" s="7" t="s">
        <v>129</v>
      </c>
      <c r="C60" s="7" t="s">
        <v>109</v>
      </c>
      <c r="D60" s="8" t="s">
        <v>330</v>
      </c>
      <c r="E60" s="9" t="s">
        <v>130</v>
      </c>
      <c r="F60" s="3">
        <v>88.72</v>
      </c>
      <c r="G60" s="3">
        <f t="shared" si="2"/>
        <v>81.471999999999994</v>
      </c>
      <c r="H60" s="1">
        <v>11</v>
      </c>
      <c r="IP60" s="20"/>
      <c r="IQ60" s="20"/>
    </row>
    <row r="61" spans="1:251" s="10" customFormat="1">
      <c r="A61" s="1">
        <v>59</v>
      </c>
      <c r="B61" s="7" t="s">
        <v>131</v>
      </c>
      <c r="C61" s="7" t="s">
        <v>109</v>
      </c>
      <c r="D61" s="8" t="s">
        <v>331</v>
      </c>
      <c r="E61" s="9" t="s">
        <v>132</v>
      </c>
      <c r="F61" s="3">
        <v>89.14</v>
      </c>
      <c r="G61" s="3">
        <f t="shared" si="2"/>
        <v>81.384</v>
      </c>
      <c r="H61" s="1">
        <v>12</v>
      </c>
      <c r="IP61" s="20"/>
      <c r="IQ61" s="20"/>
    </row>
    <row r="62" spans="1:251" s="10" customFormat="1">
      <c r="A62" s="1">
        <v>60</v>
      </c>
      <c r="B62" s="7" t="s">
        <v>133</v>
      </c>
      <c r="C62" s="7" t="s">
        <v>134</v>
      </c>
      <c r="D62" s="8" t="s">
        <v>308</v>
      </c>
      <c r="E62" s="9" t="s">
        <v>135</v>
      </c>
      <c r="F62" s="3">
        <v>90.7</v>
      </c>
      <c r="G62" s="3">
        <f t="shared" si="2"/>
        <v>86.403999999999996</v>
      </c>
      <c r="H62" s="1">
        <v>1</v>
      </c>
      <c r="IP62" s="20"/>
      <c r="IQ62" s="20"/>
    </row>
    <row r="63" spans="1:251" s="10" customFormat="1">
      <c r="A63" s="1">
        <v>61</v>
      </c>
      <c r="B63" s="7" t="s">
        <v>136</v>
      </c>
      <c r="C63" s="7" t="s">
        <v>137</v>
      </c>
      <c r="D63" s="8" t="s">
        <v>332</v>
      </c>
      <c r="E63" s="9" t="s">
        <v>138</v>
      </c>
      <c r="F63" s="3">
        <v>90.12</v>
      </c>
      <c r="G63" s="11">
        <f t="shared" si="2"/>
        <v>87.812000000000012</v>
      </c>
      <c r="H63" s="1">
        <v>1</v>
      </c>
      <c r="IP63" s="20"/>
      <c r="IQ63" s="20"/>
    </row>
    <row r="64" spans="1:251" s="10" customFormat="1">
      <c r="A64" s="1">
        <v>62</v>
      </c>
      <c r="B64" s="7" t="s">
        <v>139</v>
      </c>
      <c r="C64" s="7" t="s">
        <v>137</v>
      </c>
      <c r="D64" s="8" t="s">
        <v>295</v>
      </c>
      <c r="E64" s="9" t="s">
        <v>140</v>
      </c>
      <c r="F64" s="3">
        <v>92.22</v>
      </c>
      <c r="G64" s="11">
        <f t="shared" si="2"/>
        <v>87.472000000000008</v>
      </c>
      <c r="H64" s="1">
        <v>2</v>
      </c>
      <c r="IP64" s="20"/>
      <c r="IQ64" s="20"/>
    </row>
    <row r="65" spans="1:251" s="10" customFormat="1">
      <c r="A65" s="1">
        <v>63</v>
      </c>
      <c r="B65" s="7" t="s">
        <v>141</v>
      </c>
      <c r="C65" s="7" t="s">
        <v>137</v>
      </c>
      <c r="D65" s="8" t="s">
        <v>333</v>
      </c>
      <c r="E65" s="9" t="s">
        <v>142</v>
      </c>
      <c r="F65" s="3">
        <v>90.36</v>
      </c>
      <c r="G65" s="11">
        <f t="shared" si="2"/>
        <v>87.463999999999999</v>
      </c>
      <c r="H65" s="1">
        <v>3</v>
      </c>
      <c r="IP65" s="20"/>
      <c r="IQ65" s="20"/>
    </row>
    <row r="66" spans="1:251" s="10" customFormat="1">
      <c r="A66" s="1">
        <v>64</v>
      </c>
      <c r="B66" s="7" t="s">
        <v>143</v>
      </c>
      <c r="C66" s="7" t="s">
        <v>137</v>
      </c>
      <c r="D66" s="8" t="s">
        <v>334</v>
      </c>
      <c r="E66" s="9" t="s">
        <v>144</v>
      </c>
      <c r="F66" s="3">
        <v>91.54</v>
      </c>
      <c r="G66" s="11">
        <f t="shared" si="2"/>
        <v>87.307999999999993</v>
      </c>
      <c r="H66" s="1">
        <v>4</v>
      </c>
      <c r="IP66" s="20"/>
      <c r="IQ66" s="20"/>
    </row>
    <row r="67" spans="1:251" s="10" customFormat="1">
      <c r="A67" s="1">
        <v>65</v>
      </c>
      <c r="B67" s="7" t="s">
        <v>145</v>
      </c>
      <c r="C67" s="7" t="s">
        <v>137</v>
      </c>
      <c r="D67" s="8" t="s">
        <v>335</v>
      </c>
      <c r="E67" s="9" t="s">
        <v>146</v>
      </c>
      <c r="F67" s="3">
        <v>91.62</v>
      </c>
      <c r="G67" s="11">
        <f t="shared" si="2"/>
        <v>86.9</v>
      </c>
      <c r="H67" s="1">
        <v>5</v>
      </c>
      <c r="IP67" s="20"/>
      <c r="IQ67" s="20"/>
    </row>
    <row r="68" spans="1:251" s="10" customFormat="1">
      <c r="A68" s="1">
        <v>66</v>
      </c>
      <c r="B68" s="7" t="s">
        <v>147</v>
      </c>
      <c r="C68" s="7" t="s">
        <v>137</v>
      </c>
      <c r="D68" s="8" t="s">
        <v>336</v>
      </c>
      <c r="E68" s="9" t="s">
        <v>148</v>
      </c>
      <c r="F68" s="3">
        <v>86.44</v>
      </c>
      <c r="G68" s="11">
        <f t="shared" si="2"/>
        <v>86.591999999999999</v>
      </c>
      <c r="H68" s="1">
        <v>6</v>
      </c>
      <c r="IP68" s="20"/>
      <c r="IQ68" s="20"/>
    </row>
    <row r="69" spans="1:251" s="10" customFormat="1">
      <c r="A69" s="1">
        <v>67</v>
      </c>
      <c r="B69" s="7" t="s">
        <v>149</v>
      </c>
      <c r="C69" s="7" t="s">
        <v>137</v>
      </c>
      <c r="D69" s="8" t="s">
        <v>337</v>
      </c>
      <c r="E69" s="9" t="s">
        <v>150</v>
      </c>
      <c r="F69" s="3">
        <v>90.04</v>
      </c>
      <c r="G69" s="11">
        <f t="shared" si="2"/>
        <v>86.216000000000008</v>
      </c>
      <c r="H69" s="1">
        <v>8</v>
      </c>
      <c r="IP69" s="20"/>
      <c r="IQ69" s="20"/>
    </row>
    <row r="70" spans="1:251" s="10" customFormat="1">
      <c r="A70" s="1">
        <v>68</v>
      </c>
      <c r="B70" s="7" t="s">
        <v>151</v>
      </c>
      <c r="C70" s="7" t="s">
        <v>137</v>
      </c>
      <c r="D70" s="8" t="s">
        <v>338</v>
      </c>
      <c r="E70" s="9" t="s">
        <v>152</v>
      </c>
      <c r="F70" s="3">
        <v>90.78</v>
      </c>
      <c r="G70" s="11">
        <f t="shared" si="2"/>
        <v>86.192000000000007</v>
      </c>
      <c r="H70" s="1">
        <v>9</v>
      </c>
      <c r="IP70" s="20"/>
      <c r="IQ70" s="20"/>
    </row>
    <row r="71" spans="1:251" s="10" customFormat="1">
      <c r="A71" s="1">
        <v>69</v>
      </c>
      <c r="B71" s="7" t="s">
        <v>153</v>
      </c>
      <c r="C71" s="7" t="s">
        <v>137</v>
      </c>
      <c r="D71" s="8" t="s">
        <v>339</v>
      </c>
      <c r="E71" s="9" t="s">
        <v>154</v>
      </c>
      <c r="F71" s="3">
        <v>90.28</v>
      </c>
      <c r="G71" s="11">
        <f t="shared" si="2"/>
        <v>86.176000000000002</v>
      </c>
      <c r="H71" s="1">
        <v>10</v>
      </c>
      <c r="IP71" s="20"/>
      <c r="IQ71" s="20"/>
    </row>
    <row r="72" spans="1:251" s="10" customFormat="1">
      <c r="A72" s="1">
        <v>70</v>
      </c>
      <c r="B72" s="7" t="s">
        <v>155</v>
      </c>
      <c r="C72" s="7" t="s">
        <v>137</v>
      </c>
      <c r="D72" s="8" t="s">
        <v>340</v>
      </c>
      <c r="E72" s="9" t="s">
        <v>156</v>
      </c>
      <c r="F72" s="3">
        <v>90.22</v>
      </c>
      <c r="G72" s="11">
        <f t="shared" si="2"/>
        <v>86.004000000000005</v>
      </c>
      <c r="H72" s="1">
        <v>11</v>
      </c>
      <c r="IP72" s="20"/>
      <c r="IQ72" s="20"/>
    </row>
    <row r="73" spans="1:251" s="10" customFormat="1">
      <c r="A73" s="1">
        <v>71</v>
      </c>
      <c r="B73" s="7" t="s">
        <v>157</v>
      </c>
      <c r="C73" s="7" t="s">
        <v>137</v>
      </c>
      <c r="D73" s="8" t="s">
        <v>341</v>
      </c>
      <c r="E73" s="9" t="s">
        <v>158</v>
      </c>
      <c r="F73" s="3">
        <v>92.14</v>
      </c>
      <c r="G73" s="11">
        <f t="shared" si="2"/>
        <v>85.843999999999994</v>
      </c>
      <c r="H73" s="1">
        <v>12</v>
      </c>
      <c r="IP73" s="20"/>
      <c r="IQ73" s="20"/>
    </row>
    <row r="74" spans="1:251" s="10" customFormat="1">
      <c r="A74" s="1">
        <v>72</v>
      </c>
      <c r="B74" s="7" t="s">
        <v>159</v>
      </c>
      <c r="C74" s="7" t="s">
        <v>137</v>
      </c>
      <c r="D74" s="8" t="s">
        <v>342</v>
      </c>
      <c r="E74" s="9" t="s">
        <v>160</v>
      </c>
      <c r="F74" s="3">
        <v>91.74</v>
      </c>
      <c r="G74" s="11">
        <f t="shared" si="2"/>
        <v>85.623999999999995</v>
      </c>
      <c r="H74" s="1">
        <v>13</v>
      </c>
      <c r="IP74" s="20"/>
      <c r="IQ74" s="20"/>
    </row>
    <row r="75" spans="1:251" s="10" customFormat="1">
      <c r="A75" s="1">
        <v>73</v>
      </c>
      <c r="B75" s="7" t="s">
        <v>161</v>
      </c>
      <c r="C75" s="7" t="s">
        <v>137</v>
      </c>
      <c r="D75" s="8" t="s">
        <v>343</v>
      </c>
      <c r="E75" s="9" t="s">
        <v>162</v>
      </c>
      <c r="F75" s="3">
        <v>90.22</v>
      </c>
      <c r="G75" s="11">
        <f t="shared" si="2"/>
        <v>85.504000000000005</v>
      </c>
      <c r="H75" s="1">
        <v>14</v>
      </c>
      <c r="IP75" s="20"/>
      <c r="IQ75" s="20"/>
    </row>
    <row r="76" spans="1:251" s="10" customFormat="1">
      <c r="A76" s="1">
        <v>74</v>
      </c>
      <c r="B76" s="7" t="s">
        <v>163</v>
      </c>
      <c r="C76" s="7" t="s">
        <v>137</v>
      </c>
      <c r="D76" s="8" t="s">
        <v>344</v>
      </c>
      <c r="E76" s="9" t="s">
        <v>164</v>
      </c>
      <c r="F76" s="3">
        <v>89.52</v>
      </c>
      <c r="G76" s="11">
        <f t="shared" si="2"/>
        <v>85.475999999999999</v>
      </c>
      <c r="H76" s="1">
        <v>15</v>
      </c>
      <c r="IP76" s="20"/>
      <c r="IQ76" s="20"/>
    </row>
    <row r="77" spans="1:251" s="10" customFormat="1">
      <c r="A77" s="1">
        <v>75</v>
      </c>
      <c r="B77" s="7" t="s">
        <v>165</v>
      </c>
      <c r="C77" s="7" t="s">
        <v>137</v>
      </c>
      <c r="D77" s="8" t="s">
        <v>345</v>
      </c>
      <c r="E77" s="9" t="s">
        <v>12</v>
      </c>
      <c r="F77" s="3">
        <v>90</v>
      </c>
      <c r="G77" s="11">
        <f t="shared" si="2"/>
        <v>85.451999999999998</v>
      </c>
      <c r="H77" s="1">
        <v>16</v>
      </c>
      <c r="IP77" s="20"/>
      <c r="IQ77" s="20"/>
    </row>
    <row r="78" spans="1:251" s="10" customFormat="1">
      <c r="A78" s="1">
        <v>76</v>
      </c>
      <c r="B78" s="7" t="s">
        <v>166</v>
      </c>
      <c r="C78" s="7" t="s">
        <v>137</v>
      </c>
      <c r="D78" s="8" t="s">
        <v>346</v>
      </c>
      <c r="E78" s="9" t="s">
        <v>167</v>
      </c>
      <c r="F78" s="3">
        <v>88.34</v>
      </c>
      <c r="G78" s="11">
        <f t="shared" si="2"/>
        <v>85.451999999999998</v>
      </c>
      <c r="H78" s="1">
        <v>17</v>
      </c>
      <c r="IP78" s="20"/>
      <c r="IQ78" s="20"/>
    </row>
    <row r="79" spans="1:251" s="10" customFormat="1">
      <c r="A79" s="1">
        <v>77</v>
      </c>
      <c r="B79" s="7" t="s">
        <v>168</v>
      </c>
      <c r="C79" s="7" t="s">
        <v>137</v>
      </c>
      <c r="D79" s="8" t="s">
        <v>347</v>
      </c>
      <c r="E79" s="9" t="s">
        <v>169</v>
      </c>
      <c r="F79" s="3">
        <v>89.16</v>
      </c>
      <c r="G79" s="11">
        <f t="shared" si="2"/>
        <v>85.4</v>
      </c>
      <c r="H79" s="1">
        <v>18</v>
      </c>
      <c r="IP79" s="20"/>
      <c r="IQ79" s="20"/>
    </row>
    <row r="80" spans="1:251" s="10" customFormat="1">
      <c r="A80" s="1">
        <v>78</v>
      </c>
      <c r="B80" s="7" t="s">
        <v>170</v>
      </c>
      <c r="C80" s="7" t="s">
        <v>137</v>
      </c>
      <c r="D80" s="8" t="s">
        <v>348</v>
      </c>
      <c r="E80" s="9" t="s">
        <v>171</v>
      </c>
      <c r="F80" s="3">
        <v>89.84</v>
      </c>
      <c r="G80" s="11">
        <f t="shared" si="2"/>
        <v>85.34</v>
      </c>
      <c r="H80" s="1">
        <v>19</v>
      </c>
      <c r="IP80" s="20"/>
      <c r="IQ80" s="20"/>
    </row>
    <row r="81" spans="1:251" s="10" customFormat="1">
      <c r="A81" s="1">
        <v>79</v>
      </c>
      <c r="B81" s="7" t="s">
        <v>172</v>
      </c>
      <c r="C81" s="7" t="s">
        <v>137</v>
      </c>
      <c r="D81" s="8" t="s">
        <v>349</v>
      </c>
      <c r="E81" s="9" t="s">
        <v>173</v>
      </c>
      <c r="F81" s="3">
        <v>91.36</v>
      </c>
      <c r="G81" s="11">
        <f t="shared" si="2"/>
        <v>85.215999999999994</v>
      </c>
      <c r="H81" s="1">
        <v>20</v>
      </c>
      <c r="IP81" s="20"/>
      <c r="IQ81" s="20"/>
    </row>
    <row r="82" spans="1:251" s="10" customFormat="1">
      <c r="A82" s="1">
        <v>80</v>
      </c>
      <c r="B82" s="7" t="s">
        <v>174</v>
      </c>
      <c r="C82" s="7" t="s">
        <v>137</v>
      </c>
      <c r="D82" s="8" t="s">
        <v>350</v>
      </c>
      <c r="E82" s="9" t="s">
        <v>175</v>
      </c>
      <c r="F82" s="3">
        <v>89.28</v>
      </c>
      <c r="G82" s="11">
        <f t="shared" si="2"/>
        <v>85.212000000000003</v>
      </c>
      <c r="H82" s="1">
        <v>21</v>
      </c>
      <c r="IP82" s="20"/>
      <c r="IQ82" s="20"/>
    </row>
    <row r="83" spans="1:251" s="10" customFormat="1">
      <c r="A83" s="1">
        <v>81</v>
      </c>
      <c r="B83" s="7" t="s">
        <v>176</v>
      </c>
      <c r="C83" s="7" t="s">
        <v>137</v>
      </c>
      <c r="D83" s="8" t="s">
        <v>351</v>
      </c>
      <c r="E83" s="9" t="s">
        <v>177</v>
      </c>
      <c r="F83" s="3">
        <v>89.54</v>
      </c>
      <c r="G83" s="11">
        <f t="shared" si="2"/>
        <v>85.14800000000001</v>
      </c>
      <c r="H83" s="1">
        <v>22</v>
      </c>
      <c r="IP83" s="20"/>
      <c r="IQ83" s="20"/>
    </row>
    <row r="84" spans="1:251" s="10" customFormat="1">
      <c r="A84" s="1">
        <v>82</v>
      </c>
      <c r="B84" s="7" t="s">
        <v>178</v>
      </c>
      <c r="C84" s="7" t="s">
        <v>137</v>
      </c>
      <c r="D84" s="8" t="s">
        <v>352</v>
      </c>
      <c r="E84" s="9" t="s">
        <v>179</v>
      </c>
      <c r="F84" s="3">
        <v>89.16</v>
      </c>
      <c r="G84" s="11">
        <f t="shared" si="2"/>
        <v>84.8</v>
      </c>
      <c r="H84" s="1">
        <v>23</v>
      </c>
      <c r="IP84" s="20"/>
      <c r="IQ84" s="20"/>
    </row>
    <row r="85" spans="1:251" s="10" customFormat="1">
      <c r="A85" s="1">
        <v>83</v>
      </c>
      <c r="B85" s="15" t="s">
        <v>401</v>
      </c>
      <c r="C85" s="7" t="s">
        <v>137</v>
      </c>
      <c r="D85" s="23" t="s">
        <v>405</v>
      </c>
      <c r="E85" s="19" t="s">
        <v>402</v>
      </c>
      <c r="F85" s="17">
        <v>87.94</v>
      </c>
      <c r="G85" s="18">
        <v>84.628</v>
      </c>
      <c r="H85" s="17">
        <v>25</v>
      </c>
      <c r="IP85" s="20"/>
      <c r="IQ85" s="20"/>
    </row>
    <row r="86" spans="1:251" s="10" customFormat="1">
      <c r="A86" s="1">
        <v>84</v>
      </c>
      <c r="B86" s="7" t="s">
        <v>180</v>
      </c>
      <c r="C86" s="7" t="s">
        <v>181</v>
      </c>
      <c r="D86" s="8" t="s">
        <v>353</v>
      </c>
      <c r="E86" s="9" t="s">
        <v>182</v>
      </c>
      <c r="F86" s="3">
        <v>90.36</v>
      </c>
      <c r="G86" s="11">
        <f t="shared" ref="G86:G131" si="3">E86*0.4+F86*0.6</f>
        <v>84.855999999999995</v>
      </c>
      <c r="H86" s="1">
        <v>1</v>
      </c>
      <c r="IP86" s="20"/>
      <c r="IQ86" s="20"/>
    </row>
    <row r="87" spans="1:251" s="10" customFormat="1">
      <c r="A87" s="1">
        <v>85</v>
      </c>
      <c r="B87" s="7" t="s">
        <v>183</v>
      </c>
      <c r="C87" s="7" t="s">
        <v>181</v>
      </c>
      <c r="D87" s="8" t="s">
        <v>354</v>
      </c>
      <c r="E87" s="9" t="s">
        <v>184</v>
      </c>
      <c r="F87" s="3">
        <v>88.92</v>
      </c>
      <c r="G87" s="11">
        <f t="shared" si="3"/>
        <v>82.424000000000007</v>
      </c>
      <c r="H87" s="1">
        <v>2</v>
      </c>
      <c r="IP87" s="20"/>
      <c r="IQ87" s="20"/>
    </row>
    <row r="88" spans="1:251" s="10" customFormat="1">
      <c r="A88" s="1">
        <v>86</v>
      </c>
      <c r="B88" s="7" t="s">
        <v>185</v>
      </c>
      <c r="C88" s="7" t="s">
        <v>186</v>
      </c>
      <c r="D88" s="8" t="s">
        <v>355</v>
      </c>
      <c r="E88" s="9" t="s">
        <v>187</v>
      </c>
      <c r="F88" s="3">
        <v>92.42</v>
      </c>
      <c r="G88" s="12">
        <f t="shared" si="3"/>
        <v>89.068000000000012</v>
      </c>
      <c r="H88" s="1">
        <v>1</v>
      </c>
      <c r="IP88" s="20"/>
      <c r="IQ88" s="20"/>
    </row>
    <row r="89" spans="1:251" s="10" customFormat="1">
      <c r="A89" s="1">
        <v>87</v>
      </c>
      <c r="B89" s="7" t="s">
        <v>188</v>
      </c>
      <c r="C89" s="7" t="s">
        <v>186</v>
      </c>
      <c r="D89" s="8" t="s">
        <v>315</v>
      </c>
      <c r="E89" s="9" t="s">
        <v>189</v>
      </c>
      <c r="F89" s="3">
        <v>92.14</v>
      </c>
      <c r="G89" s="12">
        <f t="shared" si="3"/>
        <v>87.36</v>
      </c>
      <c r="H89" s="1">
        <v>2</v>
      </c>
      <c r="IP89" s="20"/>
      <c r="IQ89" s="20"/>
    </row>
    <row r="90" spans="1:251" s="10" customFormat="1">
      <c r="A90" s="1">
        <v>88</v>
      </c>
      <c r="B90" s="7" t="s">
        <v>190</v>
      </c>
      <c r="C90" s="7" t="s">
        <v>186</v>
      </c>
      <c r="D90" s="8" t="s">
        <v>356</v>
      </c>
      <c r="E90" s="9" t="s">
        <v>191</v>
      </c>
      <c r="F90" s="3">
        <v>92.08</v>
      </c>
      <c r="G90" s="12">
        <f t="shared" si="3"/>
        <v>87.32</v>
      </c>
      <c r="H90" s="1">
        <v>3</v>
      </c>
      <c r="IP90" s="20"/>
      <c r="IQ90" s="20"/>
    </row>
    <row r="91" spans="1:251" s="10" customFormat="1">
      <c r="A91" s="1">
        <v>89</v>
      </c>
      <c r="B91" s="7" t="s">
        <v>192</v>
      </c>
      <c r="C91" s="7" t="s">
        <v>186</v>
      </c>
      <c r="D91" s="8" t="s">
        <v>357</v>
      </c>
      <c r="E91" s="9" t="s">
        <v>193</v>
      </c>
      <c r="F91" s="3">
        <v>90.28</v>
      </c>
      <c r="G91" s="12">
        <f t="shared" si="3"/>
        <v>86.908000000000001</v>
      </c>
      <c r="H91" s="1">
        <v>4</v>
      </c>
      <c r="IP91" s="20"/>
      <c r="IQ91" s="20"/>
    </row>
    <row r="92" spans="1:251" s="10" customFormat="1">
      <c r="A92" s="1">
        <v>90</v>
      </c>
      <c r="B92" s="7" t="s">
        <v>194</v>
      </c>
      <c r="C92" s="7" t="s">
        <v>186</v>
      </c>
      <c r="D92" s="8" t="s">
        <v>296</v>
      </c>
      <c r="E92" s="9" t="s">
        <v>195</v>
      </c>
      <c r="F92" s="3">
        <v>89.48</v>
      </c>
      <c r="G92" s="12">
        <f t="shared" si="3"/>
        <v>86.6</v>
      </c>
      <c r="H92" s="1">
        <v>5</v>
      </c>
      <c r="IP92" s="20"/>
      <c r="IQ92" s="20"/>
    </row>
    <row r="93" spans="1:251" s="10" customFormat="1">
      <c r="A93" s="1">
        <v>91</v>
      </c>
      <c r="B93" s="7" t="s">
        <v>196</v>
      </c>
      <c r="C93" s="7" t="s">
        <v>186</v>
      </c>
      <c r="D93" s="8" t="s">
        <v>358</v>
      </c>
      <c r="E93" s="9" t="s">
        <v>197</v>
      </c>
      <c r="F93" s="3">
        <v>88.54</v>
      </c>
      <c r="G93" s="12">
        <f t="shared" si="3"/>
        <v>86.42</v>
      </c>
      <c r="H93" s="1">
        <v>6</v>
      </c>
      <c r="IP93" s="20"/>
      <c r="IQ93" s="20"/>
    </row>
    <row r="94" spans="1:251" s="10" customFormat="1">
      <c r="A94" s="1">
        <v>92</v>
      </c>
      <c r="B94" s="7" t="s">
        <v>198</v>
      </c>
      <c r="C94" s="7" t="s">
        <v>186</v>
      </c>
      <c r="D94" s="8" t="s">
        <v>359</v>
      </c>
      <c r="E94" s="9" t="s">
        <v>199</v>
      </c>
      <c r="F94" s="3">
        <v>89.8</v>
      </c>
      <c r="G94" s="12">
        <f t="shared" si="3"/>
        <v>86.311999999999998</v>
      </c>
      <c r="H94" s="1">
        <v>7</v>
      </c>
      <c r="IP94" s="20"/>
      <c r="IQ94" s="20"/>
    </row>
    <row r="95" spans="1:251" s="10" customFormat="1">
      <c r="A95" s="1">
        <v>93</v>
      </c>
      <c r="B95" s="7" t="s">
        <v>200</v>
      </c>
      <c r="C95" s="7" t="s">
        <v>186</v>
      </c>
      <c r="D95" s="8" t="s">
        <v>360</v>
      </c>
      <c r="E95" s="9" t="s">
        <v>201</v>
      </c>
      <c r="F95" s="3">
        <v>88.84</v>
      </c>
      <c r="G95" s="12">
        <f t="shared" si="3"/>
        <v>86.135999999999996</v>
      </c>
      <c r="H95" s="1">
        <v>8</v>
      </c>
      <c r="IP95" s="20"/>
      <c r="IQ95" s="20"/>
    </row>
    <row r="96" spans="1:251" s="10" customFormat="1">
      <c r="A96" s="1">
        <v>94</v>
      </c>
      <c r="B96" s="7" t="s">
        <v>202</v>
      </c>
      <c r="C96" s="7" t="s">
        <v>186</v>
      </c>
      <c r="D96" s="8" t="s">
        <v>361</v>
      </c>
      <c r="E96" s="9" t="s">
        <v>114</v>
      </c>
      <c r="F96" s="3">
        <v>90.58</v>
      </c>
      <c r="G96" s="12">
        <f t="shared" si="3"/>
        <v>86.12</v>
      </c>
      <c r="H96" s="1">
        <v>9</v>
      </c>
      <c r="IP96" s="20"/>
      <c r="IQ96" s="20"/>
    </row>
    <row r="97" spans="1:251" s="10" customFormat="1">
      <c r="A97" s="1">
        <v>95</v>
      </c>
      <c r="B97" s="7" t="s">
        <v>203</v>
      </c>
      <c r="C97" s="7" t="s">
        <v>186</v>
      </c>
      <c r="D97" s="8" t="s">
        <v>362</v>
      </c>
      <c r="E97" s="9" t="s">
        <v>204</v>
      </c>
      <c r="F97" s="3">
        <v>90.24</v>
      </c>
      <c r="G97" s="12">
        <f t="shared" si="3"/>
        <v>86.091999999999999</v>
      </c>
      <c r="H97" s="1">
        <v>10</v>
      </c>
      <c r="IP97" s="20"/>
      <c r="IQ97" s="20"/>
    </row>
    <row r="98" spans="1:251" s="10" customFormat="1">
      <c r="A98" s="1">
        <v>96</v>
      </c>
      <c r="B98" s="7" t="s">
        <v>205</v>
      </c>
      <c r="C98" s="7" t="s">
        <v>186</v>
      </c>
      <c r="D98" s="8" t="s">
        <v>363</v>
      </c>
      <c r="E98" s="9" t="s">
        <v>206</v>
      </c>
      <c r="F98" s="3">
        <v>91.64</v>
      </c>
      <c r="G98" s="12">
        <f t="shared" si="3"/>
        <v>86.00800000000001</v>
      </c>
      <c r="H98" s="1">
        <v>11</v>
      </c>
      <c r="IP98" s="20"/>
      <c r="IQ98" s="20"/>
    </row>
    <row r="99" spans="1:251" s="10" customFormat="1">
      <c r="A99" s="1">
        <v>97</v>
      </c>
      <c r="B99" s="7" t="s">
        <v>207</v>
      </c>
      <c r="C99" s="7" t="s">
        <v>186</v>
      </c>
      <c r="D99" s="8" t="s">
        <v>364</v>
      </c>
      <c r="E99" s="9" t="s">
        <v>208</v>
      </c>
      <c r="F99" s="3">
        <v>93.42</v>
      </c>
      <c r="G99" s="12">
        <f t="shared" si="3"/>
        <v>86</v>
      </c>
      <c r="H99" s="1">
        <v>12</v>
      </c>
      <c r="IP99" s="20"/>
      <c r="IQ99" s="20"/>
    </row>
    <row r="100" spans="1:251" s="10" customFormat="1">
      <c r="A100" s="1">
        <v>98</v>
      </c>
      <c r="B100" s="7" t="s">
        <v>209</v>
      </c>
      <c r="C100" s="7" t="s">
        <v>186</v>
      </c>
      <c r="D100" s="8" t="s">
        <v>365</v>
      </c>
      <c r="E100" s="9" t="s">
        <v>210</v>
      </c>
      <c r="F100" s="3">
        <v>88.16</v>
      </c>
      <c r="G100" s="12">
        <f t="shared" si="3"/>
        <v>85.927999999999997</v>
      </c>
      <c r="H100" s="1">
        <v>13</v>
      </c>
      <c r="IP100" s="20"/>
      <c r="IQ100" s="20"/>
    </row>
    <row r="101" spans="1:251" s="10" customFormat="1">
      <c r="A101" s="1">
        <v>99</v>
      </c>
      <c r="B101" s="7" t="s">
        <v>211</v>
      </c>
      <c r="C101" s="7" t="s">
        <v>186</v>
      </c>
      <c r="D101" s="8" t="s">
        <v>366</v>
      </c>
      <c r="E101" s="9" t="s">
        <v>212</v>
      </c>
      <c r="F101" s="3">
        <v>90.48</v>
      </c>
      <c r="G101" s="12">
        <f t="shared" si="3"/>
        <v>85.844000000000008</v>
      </c>
      <c r="H101" s="1">
        <v>14</v>
      </c>
      <c r="IP101" s="20"/>
      <c r="IQ101" s="20"/>
    </row>
    <row r="102" spans="1:251" s="10" customFormat="1">
      <c r="A102" s="1">
        <v>100</v>
      </c>
      <c r="B102" s="7" t="s">
        <v>213</v>
      </c>
      <c r="C102" s="7" t="s">
        <v>186</v>
      </c>
      <c r="D102" s="8" t="s">
        <v>367</v>
      </c>
      <c r="E102" s="9" t="s">
        <v>214</v>
      </c>
      <c r="F102" s="3">
        <v>89.54</v>
      </c>
      <c r="G102" s="12">
        <f t="shared" si="3"/>
        <v>85.704000000000008</v>
      </c>
      <c r="H102" s="1">
        <v>15</v>
      </c>
      <c r="IP102" s="20"/>
      <c r="IQ102" s="20"/>
    </row>
    <row r="103" spans="1:251" s="10" customFormat="1">
      <c r="A103" s="1">
        <v>101</v>
      </c>
      <c r="B103" s="7" t="s">
        <v>215</v>
      </c>
      <c r="C103" s="7" t="s">
        <v>186</v>
      </c>
      <c r="D103" s="8" t="s">
        <v>368</v>
      </c>
      <c r="E103" s="9" t="s">
        <v>216</v>
      </c>
      <c r="F103" s="3">
        <v>89.96</v>
      </c>
      <c r="G103" s="12">
        <f t="shared" si="3"/>
        <v>85.175999999999988</v>
      </c>
      <c r="H103" s="1">
        <v>16</v>
      </c>
      <c r="IP103" s="20"/>
      <c r="IQ103" s="20"/>
    </row>
    <row r="104" spans="1:251" s="10" customFormat="1">
      <c r="A104" s="1">
        <v>102</v>
      </c>
      <c r="B104" s="7" t="s">
        <v>217</v>
      </c>
      <c r="C104" s="7" t="s">
        <v>186</v>
      </c>
      <c r="D104" s="8" t="s">
        <v>343</v>
      </c>
      <c r="E104" s="9" t="s">
        <v>218</v>
      </c>
      <c r="F104" s="3">
        <v>90.24</v>
      </c>
      <c r="G104" s="12">
        <f t="shared" si="3"/>
        <v>85.084000000000003</v>
      </c>
      <c r="H104" s="1">
        <v>17</v>
      </c>
      <c r="IP104" s="20"/>
      <c r="IQ104" s="20"/>
    </row>
    <row r="105" spans="1:251" s="10" customFormat="1">
      <c r="A105" s="1">
        <v>103</v>
      </c>
      <c r="B105" s="7" t="s">
        <v>219</v>
      </c>
      <c r="C105" s="7" t="s">
        <v>186</v>
      </c>
      <c r="D105" s="8" t="s">
        <v>369</v>
      </c>
      <c r="E105" s="9" t="s">
        <v>220</v>
      </c>
      <c r="F105" s="3">
        <v>90.56</v>
      </c>
      <c r="G105" s="12">
        <f t="shared" si="3"/>
        <v>84.787999999999997</v>
      </c>
      <c r="H105" s="1">
        <v>18</v>
      </c>
      <c r="IP105" s="20"/>
      <c r="IQ105" s="20"/>
    </row>
    <row r="106" spans="1:251" s="10" customFormat="1">
      <c r="A106" s="1">
        <v>104</v>
      </c>
      <c r="B106" s="7" t="s">
        <v>221</v>
      </c>
      <c r="C106" s="7" t="s">
        <v>186</v>
      </c>
      <c r="D106" s="8" t="s">
        <v>370</v>
      </c>
      <c r="E106" s="9" t="s">
        <v>222</v>
      </c>
      <c r="F106" s="3">
        <v>87.64</v>
      </c>
      <c r="G106" s="12">
        <f t="shared" si="3"/>
        <v>84.608000000000004</v>
      </c>
      <c r="H106" s="1">
        <v>19</v>
      </c>
      <c r="IP106" s="20"/>
      <c r="IQ106" s="20"/>
    </row>
    <row r="107" spans="1:251" s="10" customFormat="1">
      <c r="A107" s="1">
        <v>105</v>
      </c>
      <c r="B107" s="7" t="s">
        <v>223</v>
      </c>
      <c r="C107" s="7" t="s">
        <v>186</v>
      </c>
      <c r="D107" s="8" t="s">
        <v>371</v>
      </c>
      <c r="E107" s="9" t="s">
        <v>224</v>
      </c>
      <c r="F107" s="3">
        <v>90.18</v>
      </c>
      <c r="G107" s="12">
        <f t="shared" si="3"/>
        <v>84.584000000000003</v>
      </c>
      <c r="H107" s="1">
        <v>20</v>
      </c>
      <c r="IP107" s="20"/>
      <c r="IQ107" s="20"/>
    </row>
    <row r="108" spans="1:251" s="10" customFormat="1">
      <c r="A108" s="1">
        <v>106</v>
      </c>
      <c r="B108" s="7" t="s">
        <v>225</v>
      </c>
      <c r="C108" s="7" t="s">
        <v>226</v>
      </c>
      <c r="D108" s="8" t="s">
        <v>372</v>
      </c>
      <c r="E108" s="9" t="s">
        <v>227</v>
      </c>
      <c r="F108" s="1">
        <v>92.96</v>
      </c>
      <c r="G108" s="12">
        <f t="shared" si="3"/>
        <v>88.075999999999993</v>
      </c>
      <c r="H108" s="1">
        <v>1</v>
      </c>
      <c r="IP108" s="20"/>
      <c r="IQ108" s="20"/>
    </row>
    <row r="109" spans="1:251" s="10" customFormat="1">
      <c r="A109" s="1">
        <v>107</v>
      </c>
      <c r="B109" s="7" t="s">
        <v>228</v>
      </c>
      <c r="C109" s="7" t="s">
        <v>226</v>
      </c>
      <c r="D109" s="8" t="s">
        <v>373</v>
      </c>
      <c r="E109" s="9" t="s">
        <v>229</v>
      </c>
      <c r="F109" s="1">
        <v>92.06</v>
      </c>
      <c r="G109" s="12">
        <f t="shared" si="3"/>
        <v>86.352000000000004</v>
      </c>
      <c r="H109" s="1">
        <v>2</v>
      </c>
      <c r="IP109" s="20"/>
      <c r="IQ109" s="20"/>
    </row>
    <row r="110" spans="1:251" s="10" customFormat="1">
      <c r="A110" s="1">
        <v>108</v>
      </c>
      <c r="B110" s="7" t="s">
        <v>230</v>
      </c>
      <c r="C110" s="7" t="s">
        <v>231</v>
      </c>
      <c r="D110" s="8" t="s">
        <v>374</v>
      </c>
      <c r="E110" s="7" t="s">
        <v>232</v>
      </c>
      <c r="F110" s="1">
        <v>92.88</v>
      </c>
      <c r="G110" s="3">
        <f t="shared" si="3"/>
        <v>86.563999999999993</v>
      </c>
      <c r="H110" s="1">
        <v>1</v>
      </c>
      <c r="IP110" s="20"/>
      <c r="IQ110" s="20"/>
    </row>
    <row r="111" spans="1:251" s="10" customFormat="1">
      <c r="A111" s="1">
        <v>109</v>
      </c>
      <c r="B111" s="7" t="s">
        <v>233</v>
      </c>
      <c r="C111" s="7" t="s">
        <v>231</v>
      </c>
      <c r="D111" s="8" t="s">
        <v>375</v>
      </c>
      <c r="E111" s="7" t="s">
        <v>234</v>
      </c>
      <c r="F111" s="1">
        <v>91.88</v>
      </c>
      <c r="G111" s="3">
        <f t="shared" si="3"/>
        <v>85.271999999999991</v>
      </c>
      <c r="H111" s="1">
        <v>2</v>
      </c>
      <c r="IP111" s="20"/>
      <c r="IQ111" s="20"/>
    </row>
    <row r="112" spans="1:251" s="10" customFormat="1">
      <c r="A112" s="1">
        <v>110</v>
      </c>
      <c r="B112" s="7" t="s">
        <v>235</v>
      </c>
      <c r="C112" s="7" t="s">
        <v>231</v>
      </c>
      <c r="D112" s="8" t="s">
        <v>376</v>
      </c>
      <c r="E112" s="7" t="s">
        <v>236</v>
      </c>
      <c r="F112" s="1">
        <v>90.66</v>
      </c>
      <c r="G112" s="3">
        <f t="shared" si="3"/>
        <v>84.584000000000003</v>
      </c>
      <c r="H112" s="1">
        <v>3</v>
      </c>
      <c r="IP112" s="20"/>
      <c r="IQ112" s="20"/>
    </row>
    <row r="113" spans="1:251" s="10" customFormat="1">
      <c r="A113" s="1">
        <v>111</v>
      </c>
      <c r="B113" s="7" t="s">
        <v>237</v>
      </c>
      <c r="C113" s="7" t="s">
        <v>231</v>
      </c>
      <c r="D113" s="8" t="s">
        <v>377</v>
      </c>
      <c r="E113" s="7" t="s">
        <v>238</v>
      </c>
      <c r="F113" s="1">
        <v>93.04</v>
      </c>
      <c r="G113" s="3">
        <f t="shared" si="3"/>
        <v>84.504000000000005</v>
      </c>
      <c r="H113" s="1">
        <v>4</v>
      </c>
      <c r="IP113" s="20"/>
      <c r="IQ113" s="20"/>
    </row>
    <row r="114" spans="1:251" s="10" customFormat="1">
      <c r="A114" s="1">
        <v>112</v>
      </c>
      <c r="B114" s="7" t="s">
        <v>239</v>
      </c>
      <c r="C114" s="7" t="s">
        <v>231</v>
      </c>
      <c r="D114" s="8" t="s">
        <v>378</v>
      </c>
      <c r="E114" s="7" t="s">
        <v>240</v>
      </c>
      <c r="F114" s="1">
        <v>90.58</v>
      </c>
      <c r="G114" s="3">
        <f t="shared" si="3"/>
        <v>83.256</v>
      </c>
      <c r="H114" s="1">
        <v>5</v>
      </c>
      <c r="IP114" s="20"/>
      <c r="IQ114" s="20"/>
    </row>
    <row r="115" spans="1:251" s="10" customFormat="1">
      <c r="A115" s="1">
        <v>113</v>
      </c>
      <c r="B115" s="7" t="s">
        <v>241</v>
      </c>
      <c r="C115" s="7" t="s">
        <v>231</v>
      </c>
      <c r="D115" s="8" t="s">
        <v>379</v>
      </c>
      <c r="E115" s="7" t="s">
        <v>242</v>
      </c>
      <c r="F115" s="1">
        <v>88.82</v>
      </c>
      <c r="G115" s="3">
        <f t="shared" si="3"/>
        <v>83.231999999999999</v>
      </c>
      <c r="H115" s="1">
        <v>6</v>
      </c>
      <c r="IP115" s="20"/>
      <c r="IQ115" s="20"/>
    </row>
    <row r="116" spans="1:251" s="10" customFormat="1">
      <c r="A116" s="1">
        <v>114</v>
      </c>
      <c r="B116" s="7" t="s">
        <v>243</v>
      </c>
      <c r="C116" s="7" t="s">
        <v>244</v>
      </c>
      <c r="D116" s="8" t="s">
        <v>380</v>
      </c>
      <c r="E116" s="7" t="s">
        <v>245</v>
      </c>
      <c r="F116" s="1">
        <v>92.34</v>
      </c>
      <c r="G116" s="3">
        <f t="shared" si="3"/>
        <v>87.888000000000005</v>
      </c>
      <c r="H116" s="1">
        <v>1</v>
      </c>
      <c r="IP116" s="20"/>
      <c r="IQ116" s="20"/>
    </row>
    <row r="117" spans="1:251" s="10" customFormat="1">
      <c r="A117" s="1">
        <v>115</v>
      </c>
      <c r="B117" s="7" t="s">
        <v>246</v>
      </c>
      <c r="C117" s="7" t="s">
        <v>244</v>
      </c>
      <c r="D117" s="8" t="s">
        <v>381</v>
      </c>
      <c r="E117" s="7" t="s">
        <v>247</v>
      </c>
      <c r="F117" s="1">
        <v>91.98</v>
      </c>
      <c r="G117" s="3">
        <f t="shared" si="3"/>
        <v>86.712000000000003</v>
      </c>
      <c r="H117" s="1">
        <v>2</v>
      </c>
      <c r="IP117" s="20"/>
      <c r="IQ117" s="20"/>
    </row>
    <row r="118" spans="1:251" s="10" customFormat="1">
      <c r="A118" s="1">
        <v>116</v>
      </c>
      <c r="B118" s="7" t="s">
        <v>248</v>
      </c>
      <c r="C118" s="7" t="s">
        <v>244</v>
      </c>
      <c r="D118" s="8" t="s">
        <v>382</v>
      </c>
      <c r="E118" s="7" t="s">
        <v>67</v>
      </c>
      <c r="F118" s="1">
        <v>91.2</v>
      </c>
      <c r="G118" s="3">
        <f t="shared" si="3"/>
        <v>86.611999999999995</v>
      </c>
      <c r="H118" s="1">
        <v>3</v>
      </c>
      <c r="IP118" s="20"/>
      <c r="IQ118" s="20"/>
    </row>
    <row r="119" spans="1:251" s="10" customFormat="1">
      <c r="A119" s="1">
        <v>117</v>
      </c>
      <c r="B119" s="7" t="s">
        <v>249</v>
      </c>
      <c r="C119" s="7" t="s">
        <v>244</v>
      </c>
      <c r="D119" s="8" t="s">
        <v>383</v>
      </c>
      <c r="E119" s="7" t="s">
        <v>250</v>
      </c>
      <c r="F119" s="1">
        <v>92.06</v>
      </c>
      <c r="G119" s="3">
        <f t="shared" si="3"/>
        <v>86.25200000000001</v>
      </c>
      <c r="H119" s="1">
        <v>4</v>
      </c>
      <c r="IP119" s="20"/>
      <c r="IQ119" s="20"/>
    </row>
    <row r="120" spans="1:251" s="10" customFormat="1">
      <c r="A120" s="1">
        <v>118</v>
      </c>
      <c r="B120" s="7" t="s">
        <v>251</v>
      </c>
      <c r="C120" s="7" t="s">
        <v>244</v>
      </c>
      <c r="D120" s="8" t="s">
        <v>384</v>
      </c>
      <c r="E120" s="7" t="s">
        <v>252</v>
      </c>
      <c r="F120" s="1">
        <v>88.58</v>
      </c>
      <c r="G120" s="3">
        <f t="shared" si="3"/>
        <v>86.22</v>
      </c>
      <c r="H120" s="1">
        <v>5</v>
      </c>
      <c r="IP120" s="20"/>
      <c r="IQ120" s="20"/>
    </row>
    <row r="121" spans="1:251" s="10" customFormat="1">
      <c r="A121" s="1">
        <v>119</v>
      </c>
      <c r="B121" s="7" t="s">
        <v>253</v>
      </c>
      <c r="C121" s="7" t="s">
        <v>244</v>
      </c>
      <c r="D121" s="8" t="s">
        <v>385</v>
      </c>
      <c r="E121" s="7" t="s">
        <v>254</v>
      </c>
      <c r="F121" s="1">
        <v>92.42</v>
      </c>
      <c r="G121" s="3">
        <f t="shared" si="3"/>
        <v>86.203999999999994</v>
      </c>
      <c r="H121" s="1">
        <v>6</v>
      </c>
      <c r="IP121" s="20"/>
      <c r="IQ121" s="20"/>
    </row>
    <row r="122" spans="1:251" s="10" customFormat="1">
      <c r="A122" s="1">
        <v>120</v>
      </c>
      <c r="B122" s="7" t="s">
        <v>255</v>
      </c>
      <c r="C122" s="7" t="s">
        <v>256</v>
      </c>
      <c r="D122" s="8" t="s">
        <v>386</v>
      </c>
      <c r="E122" s="7" t="s">
        <v>257</v>
      </c>
      <c r="F122" s="1">
        <v>92.04</v>
      </c>
      <c r="G122" s="3">
        <f t="shared" si="3"/>
        <v>85.592000000000013</v>
      </c>
      <c r="H122" s="1">
        <v>1</v>
      </c>
      <c r="IP122" s="20"/>
      <c r="IQ122" s="20"/>
    </row>
    <row r="123" spans="1:251" s="10" customFormat="1">
      <c r="A123" s="1">
        <v>121</v>
      </c>
      <c r="B123" s="7" t="s">
        <v>258</v>
      </c>
      <c r="C123" s="7" t="s">
        <v>259</v>
      </c>
      <c r="D123" s="8" t="s">
        <v>387</v>
      </c>
      <c r="E123" s="7" t="s">
        <v>260</v>
      </c>
      <c r="F123" s="3">
        <v>93.06</v>
      </c>
      <c r="G123" s="3">
        <f t="shared" si="3"/>
        <v>87.72</v>
      </c>
      <c r="H123" s="1">
        <v>1</v>
      </c>
      <c r="IP123" s="20"/>
      <c r="IQ123" s="20"/>
    </row>
    <row r="124" spans="1:251" s="10" customFormat="1">
      <c r="A124" s="1">
        <v>122</v>
      </c>
      <c r="B124" s="7" t="s">
        <v>261</v>
      </c>
      <c r="C124" s="7" t="s">
        <v>259</v>
      </c>
      <c r="D124" s="8" t="s">
        <v>388</v>
      </c>
      <c r="E124" s="7" t="s">
        <v>193</v>
      </c>
      <c r="F124" s="3">
        <v>90.4</v>
      </c>
      <c r="G124" s="3">
        <f t="shared" si="3"/>
        <v>86.98</v>
      </c>
      <c r="H124" s="1">
        <v>2</v>
      </c>
      <c r="IP124" s="20"/>
      <c r="IQ124" s="20"/>
    </row>
    <row r="125" spans="1:251" s="10" customFormat="1">
      <c r="A125" s="1">
        <v>123</v>
      </c>
      <c r="B125" s="7" t="s">
        <v>262</v>
      </c>
      <c r="C125" s="7" t="s">
        <v>259</v>
      </c>
      <c r="D125" s="8" t="s">
        <v>389</v>
      </c>
      <c r="E125" s="7" t="s">
        <v>263</v>
      </c>
      <c r="F125" s="3">
        <v>91.14</v>
      </c>
      <c r="G125" s="3">
        <f t="shared" si="3"/>
        <v>84.551999999999992</v>
      </c>
      <c r="H125" s="1">
        <v>3</v>
      </c>
      <c r="IP125" s="20"/>
      <c r="IQ125" s="20"/>
    </row>
    <row r="126" spans="1:251" s="10" customFormat="1">
      <c r="A126" s="1">
        <v>124</v>
      </c>
      <c r="B126" s="7" t="s">
        <v>264</v>
      </c>
      <c r="C126" s="7" t="s">
        <v>259</v>
      </c>
      <c r="D126" s="8" t="s">
        <v>390</v>
      </c>
      <c r="E126" s="7" t="s">
        <v>265</v>
      </c>
      <c r="F126" s="3">
        <v>89.52</v>
      </c>
      <c r="G126" s="3">
        <f t="shared" si="3"/>
        <v>84.06</v>
      </c>
      <c r="H126" s="1">
        <v>4</v>
      </c>
      <c r="IP126" s="20"/>
      <c r="IQ126" s="20"/>
    </row>
    <row r="127" spans="1:251" s="10" customFormat="1">
      <c r="A127" s="1">
        <v>125</v>
      </c>
      <c r="B127" s="7" t="s">
        <v>266</v>
      </c>
      <c r="C127" s="7" t="s">
        <v>259</v>
      </c>
      <c r="D127" s="8" t="s">
        <v>391</v>
      </c>
      <c r="E127" s="7" t="s">
        <v>267</v>
      </c>
      <c r="F127" s="3">
        <v>90.62</v>
      </c>
      <c r="G127" s="3">
        <f t="shared" si="3"/>
        <v>83.608000000000004</v>
      </c>
      <c r="H127" s="1">
        <v>5</v>
      </c>
      <c r="IP127" s="20"/>
      <c r="IQ127" s="20"/>
    </row>
    <row r="128" spans="1:251" s="10" customFormat="1">
      <c r="A128" s="1">
        <v>126</v>
      </c>
      <c r="B128" s="7" t="s">
        <v>268</v>
      </c>
      <c r="C128" s="7" t="s">
        <v>259</v>
      </c>
      <c r="D128" s="8" t="s">
        <v>392</v>
      </c>
      <c r="E128" s="7" t="s">
        <v>269</v>
      </c>
      <c r="F128" s="3">
        <v>92.02</v>
      </c>
      <c r="G128" s="3">
        <f t="shared" si="3"/>
        <v>83.135999999999996</v>
      </c>
      <c r="H128" s="1">
        <v>6</v>
      </c>
      <c r="IP128" s="20"/>
      <c r="IQ128" s="20"/>
    </row>
    <row r="129" spans="1:251" s="10" customFormat="1">
      <c r="A129" s="1">
        <v>127</v>
      </c>
      <c r="B129" s="7" t="s">
        <v>270</v>
      </c>
      <c r="C129" s="7" t="s">
        <v>259</v>
      </c>
      <c r="D129" s="8" t="s">
        <v>393</v>
      </c>
      <c r="E129" s="7" t="s">
        <v>271</v>
      </c>
      <c r="F129" s="3">
        <v>90.1</v>
      </c>
      <c r="G129" s="3">
        <f t="shared" si="3"/>
        <v>83.051999999999992</v>
      </c>
      <c r="H129" s="1">
        <v>7</v>
      </c>
      <c r="IP129" s="20"/>
      <c r="IQ129" s="20"/>
    </row>
    <row r="130" spans="1:251" s="10" customFormat="1">
      <c r="A130" s="1">
        <v>128</v>
      </c>
      <c r="B130" s="7" t="s">
        <v>272</v>
      </c>
      <c r="C130" s="7" t="s">
        <v>273</v>
      </c>
      <c r="D130" s="8" t="s">
        <v>394</v>
      </c>
      <c r="E130" s="7" t="s">
        <v>274</v>
      </c>
      <c r="F130" s="1">
        <v>92.26</v>
      </c>
      <c r="G130" s="3">
        <f t="shared" si="3"/>
        <v>89.912000000000006</v>
      </c>
      <c r="H130" s="1">
        <v>1</v>
      </c>
      <c r="IP130" s="20"/>
      <c r="IQ130" s="20"/>
    </row>
    <row r="131" spans="1:251" s="10" customFormat="1">
      <c r="A131" s="1">
        <v>129</v>
      </c>
      <c r="B131" s="7" t="s">
        <v>275</v>
      </c>
      <c r="C131" s="7" t="s">
        <v>276</v>
      </c>
      <c r="D131" s="8" t="s">
        <v>395</v>
      </c>
      <c r="E131" s="7" t="s">
        <v>277</v>
      </c>
      <c r="F131" s="1">
        <v>91.36</v>
      </c>
      <c r="G131" s="3">
        <f t="shared" si="3"/>
        <v>86.36</v>
      </c>
      <c r="H131" s="1">
        <v>1</v>
      </c>
      <c r="IP131" s="20"/>
      <c r="IQ131" s="20"/>
    </row>
    <row r="132" spans="1:251" s="10" customFormat="1">
      <c r="D132" s="13"/>
      <c r="G132" s="14"/>
      <c r="IP132" s="20"/>
      <c r="IQ132" s="20"/>
    </row>
  </sheetData>
  <autoFilter ref="A2:IQ131"/>
  <mergeCells count="1">
    <mergeCell ref="A1:H1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22</cp:lastModifiedBy>
  <dcterms:created xsi:type="dcterms:W3CDTF">2021-09-12T15:03:32Z</dcterms:created>
  <dcterms:modified xsi:type="dcterms:W3CDTF">2021-09-22T07:03:02Z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10910DAFBE374A68BE8A115D68E1F507</vt:lpwstr>
  </property>
  <property fmtid="{D5CDD505-2E9C-101B-9397-08002B2CF9AE}" pid="3" name="KSOProductBuildVer">
    <vt:lpwstr>2052-11.1.0.10938</vt:lpwstr>
  </property>
</Properties>
</file>