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特岗材料\成绩\公告\"/>
    </mc:Choice>
  </mc:AlternateContent>
  <bookViews>
    <workbookView xWindow="0" yWindow="0" windowWidth="28800" windowHeight="12465"/>
  </bookViews>
  <sheets>
    <sheet name="蒲城县2021年特岗教师公开招聘进入体检人员名单" sheetId="1" r:id="rId1"/>
  </sheets>
  <definedNames>
    <definedName name="_xlnm._FilterDatabase" localSheetId="0" hidden="1">蒲城县2021年特岗教师公开招聘进入体检人员名单!$A$3:$L$3</definedName>
    <definedName name="_xlnm.Print_Titles" localSheetId="0">蒲城县2021年特岗教师公开招聘进入体检人员名单!$1:$3</definedName>
  </definedNames>
  <calcPr calcId="162913"/>
</workbook>
</file>

<file path=xl/calcChain.xml><?xml version="1.0" encoding="utf-8"?>
<calcChain xmlns="http://schemas.openxmlformats.org/spreadsheetml/2006/main">
  <c r="J147" i="1" l="1"/>
  <c r="J146" i="1"/>
  <c r="J145" i="1"/>
  <c r="J144" i="1"/>
  <c r="J143" i="1"/>
  <c r="J142" i="1"/>
  <c r="J141" i="1"/>
  <c r="J140" i="1"/>
  <c r="J139" i="1"/>
  <c r="J138" i="1"/>
  <c r="J137" i="1"/>
  <c r="J136" i="1"/>
  <c r="J135" i="1"/>
  <c r="J134" i="1"/>
  <c r="J133" i="1"/>
  <c r="J181" i="1"/>
  <c r="J180" i="1"/>
  <c r="J179" i="1"/>
  <c r="J178" i="1"/>
  <c r="J177" i="1"/>
  <c r="J176" i="1"/>
  <c r="J175" i="1"/>
  <c r="J174" i="1"/>
  <c r="J173" i="1"/>
  <c r="J172" i="1"/>
  <c r="J171" i="1"/>
  <c r="J170" i="1"/>
  <c r="J169" i="1"/>
  <c r="J168" i="1"/>
  <c r="J167" i="1"/>
  <c r="J166" i="1"/>
  <c r="J165" i="1"/>
  <c r="J164" i="1"/>
  <c r="J163" i="1"/>
  <c r="J162" i="1"/>
  <c r="J161" i="1"/>
  <c r="J160" i="1"/>
  <c r="J159" i="1"/>
  <c r="J158" i="1"/>
  <c r="J157" i="1"/>
  <c r="J156" i="1"/>
  <c r="J155" i="1"/>
  <c r="J108" i="1"/>
  <c r="J107" i="1"/>
  <c r="J106" i="1"/>
  <c r="J105" i="1"/>
  <c r="J104" i="1"/>
  <c r="J103" i="1"/>
  <c r="J102" i="1"/>
  <c r="J101" i="1"/>
  <c r="J100" i="1"/>
  <c r="J99" i="1"/>
  <c r="J98" i="1"/>
  <c r="J97" i="1"/>
  <c r="J96" i="1"/>
  <c r="J95" i="1"/>
  <c r="J94" i="1"/>
  <c r="J93" i="1"/>
  <c r="J92" i="1"/>
  <c r="J91" i="1"/>
  <c r="J90" i="1"/>
  <c r="J89" i="1"/>
  <c r="J88" i="1"/>
  <c r="J87" i="1"/>
  <c r="J126" i="1"/>
  <c r="J125" i="1"/>
  <c r="J124" i="1"/>
  <c r="J123" i="1"/>
  <c r="J122" i="1"/>
  <c r="J121" i="1"/>
  <c r="J120" i="1"/>
  <c r="J119" i="1"/>
  <c r="J118" i="1"/>
  <c r="J117" i="1"/>
  <c r="J116" i="1"/>
  <c r="J115" i="1"/>
  <c r="J114" i="1"/>
  <c r="J53" i="1"/>
  <c r="J52" i="1"/>
  <c r="J51" i="1"/>
  <c r="J50" i="1"/>
  <c r="J49" i="1"/>
  <c r="J48" i="1"/>
  <c r="J47" i="1"/>
  <c r="J13" i="1"/>
  <c r="J12" i="1"/>
  <c r="J11" i="1"/>
  <c r="J85" i="1"/>
  <c r="J84" i="1"/>
  <c r="J83" i="1"/>
  <c r="J82" i="1"/>
  <c r="J81" i="1"/>
  <c r="J80" i="1"/>
  <c r="J79" i="1"/>
  <c r="J78" i="1"/>
  <c r="J77" i="1"/>
  <c r="J76" i="1"/>
  <c r="J75" i="1"/>
  <c r="J74" i="1"/>
  <c r="J73" i="1"/>
  <c r="J72" i="1"/>
  <c r="J71" i="1"/>
  <c r="J70" i="1"/>
  <c r="J69" i="1"/>
  <c r="J68" i="1"/>
  <c r="J67" i="1"/>
  <c r="J66" i="1"/>
  <c r="J65" i="1"/>
  <c r="J64" i="1"/>
  <c r="J63" i="1"/>
  <c r="J62" i="1"/>
  <c r="J61" i="1"/>
  <c r="J60" i="1"/>
  <c r="J59" i="1"/>
  <c r="J58" i="1"/>
  <c r="J57" i="1"/>
  <c r="J56" i="1"/>
  <c r="J15" i="1"/>
  <c r="J14" i="1"/>
  <c r="J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0" i="1"/>
  <c r="J9" i="1"/>
  <c r="J8" i="1"/>
  <c r="J7" i="1"/>
  <c r="J6" i="1"/>
  <c r="J5" i="1"/>
  <c r="J4" i="1"/>
</calcChain>
</file>

<file path=xl/sharedStrings.xml><?xml version="1.0" encoding="utf-8"?>
<sst xmlns="http://schemas.openxmlformats.org/spreadsheetml/2006/main" count="1395" uniqueCount="533">
  <si>
    <t>序
号</t>
  </si>
  <si>
    <t>姓名</t>
  </si>
  <si>
    <t>准考证号</t>
  </si>
  <si>
    <t>学段</t>
  </si>
  <si>
    <t>学科</t>
  </si>
  <si>
    <t>笔试成绩</t>
  </si>
  <si>
    <t>面试
成绩</t>
  </si>
  <si>
    <t>总成绩</t>
  </si>
  <si>
    <t>是否进入体检</t>
  </si>
  <si>
    <t>备注</t>
  </si>
  <si>
    <t>教育理论</t>
  </si>
  <si>
    <t>学科知识</t>
  </si>
  <si>
    <t>65091050124</t>
  </si>
  <si>
    <t>初中</t>
  </si>
  <si>
    <t>初中数学</t>
  </si>
  <si>
    <t>63.0</t>
  </si>
  <si>
    <t>72.0</t>
  </si>
  <si>
    <t>135.0</t>
  </si>
  <si>
    <t>65091050091</t>
  </si>
  <si>
    <t>57.0</t>
  </si>
  <si>
    <t>52.0</t>
  </si>
  <si>
    <t>109.0</t>
  </si>
  <si>
    <t>史明叶</t>
  </si>
  <si>
    <t>65091050093</t>
  </si>
  <si>
    <t>48.0</t>
  </si>
  <si>
    <t>43.0</t>
  </si>
  <si>
    <t>91.0</t>
  </si>
  <si>
    <t>郭雪怡</t>
  </si>
  <si>
    <t>65091060424</t>
  </si>
  <si>
    <t>初中英语2</t>
  </si>
  <si>
    <t>76.0</t>
  </si>
  <si>
    <t>90.0</t>
  </si>
  <si>
    <t>166.0</t>
  </si>
  <si>
    <t>王雪儒</t>
  </si>
  <si>
    <t>65091060369</t>
  </si>
  <si>
    <t>64.0</t>
  </si>
  <si>
    <t>78.0</t>
  </si>
  <si>
    <t>142.0</t>
  </si>
  <si>
    <t>65091060114</t>
  </si>
  <si>
    <t>86.0</t>
  </si>
  <si>
    <t>138.0</t>
  </si>
  <si>
    <t>65091040453</t>
  </si>
  <si>
    <t>初中语文</t>
  </si>
  <si>
    <t>84.0</t>
  </si>
  <si>
    <t>79.0</t>
  </si>
  <si>
    <t>163.0</t>
  </si>
  <si>
    <t>65091040011</t>
  </si>
  <si>
    <t>68.0</t>
  </si>
  <si>
    <t>81.0</t>
  </si>
  <si>
    <t>149.0</t>
  </si>
  <si>
    <t>朱雪杰</t>
  </si>
  <si>
    <t>65091040098</t>
  </si>
  <si>
    <t>66.0</t>
  </si>
  <si>
    <t>80.0</t>
  </si>
  <si>
    <t>146.0</t>
  </si>
  <si>
    <t>65091040110</t>
  </si>
  <si>
    <t>70.0</t>
  </si>
  <si>
    <t>65091040533</t>
  </si>
  <si>
    <t>65.0</t>
  </si>
  <si>
    <t>74.0</t>
  </si>
  <si>
    <t>139.0</t>
  </si>
  <si>
    <t>65091040512</t>
  </si>
  <si>
    <t>69.0</t>
  </si>
  <si>
    <t>133.0</t>
  </si>
  <si>
    <t>65091040067</t>
  </si>
  <si>
    <t>58.0</t>
  </si>
  <si>
    <t>128.0</t>
  </si>
  <si>
    <t>陈静静</t>
  </si>
  <si>
    <t>65092130103</t>
  </si>
  <si>
    <t>小学</t>
  </si>
  <si>
    <t>小学体育</t>
  </si>
  <si>
    <t>85.0</t>
  </si>
  <si>
    <t>154.0</t>
  </si>
  <si>
    <t>崔茂林</t>
  </si>
  <si>
    <t>65092130252</t>
  </si>
  <si>
    <t>刘怀娜</t>
  </si>
  <si>
    <t>65092130045</t>
  </si>
  <si>
    <t>148.0</t>
  </si>
  <si>
    <t>白晓成</t>
  </si>
  <si>
    <t>65092130053</t>
  </si>
  <si>
    <t>75.0</t>
  </si>
  <si>
    <t>145.0</t>
  </si>
  <si>
    <t>陈炎鑫</t>
  </si>
  <si>
    <t>65092130239</t>
  </si>
  <si>
    <t>140.0</t>
  </si>
  <si>
    <t>卫晨林</t>
  </si>
  <si>
    <t>65092130152</t>
  </si>
  <si>
    <t>钱晋静</t>
  </si>
  <si>
    <t>65092130243</t>
  </si>
  <si>
    <t>71.0</t>
  </si>
  <si>
    <t>67.0</t>
  </si>
  <si>
    <t>赵升升</t>
  </si>
  <si>
    <t>65092130059</t>
  </si>
  <si>
    <t>62.0</t>
  </si>
  <si>
    <t>126.0</t>
  </si>
  <si>
    <t>65092130121</t>
  </si>
  <si>
    <t>60.0</t>
  </si>
  <si>
    <t>122.0</t>
  </si>
  <si>
    <t>张攀峰</t>
  </si>
  <si>
    <t>65092130193</t>
  </si>
  <si>
    <t>59.0</t>
  </si>
  <si>
    <t>121.0</t>
  </si>
  <si>
    <t>65092130013</t>
  </si>
  <si>
    <t>61.0</t>
  </si>
  <si>
    <t>王富龙</t>
  </si>
  <si>
    <t>65092130174</t>
  </si>
  <si>
    <t>54.0</t>
  </si>
  <si>
    <t>120.0</t>
  </si>
  <si>
    <t>闫丽竹</t>
  </si>
  <si>
    <t>65092130224</t>
  </si>
  <si>
    <t>韩水英</t>
  </si>
  <si>
    <t>65092130042</t>
  </si>
  <si>
    <t>56.0</t>
  </si>
  <si>
    <t>114.0</t>
  </si>
  <si>
    <t>常晖烽</t>
  </si>
  <si>
    <t>65092130079</t>
  </si>
  <si>
    <t>65092130105</t>
  </si>
  <si>
    <t>41.0</t>
  </si>
  <si>
    <t>110.0</t>
  </si>
  <si>
    <t>安志豪</t>
  </si>
  <si>
    <t>65092130093</t>
  </si>
  <si>
    <t>50.0</t>
  </si>
  <si>
    <t>张月林</t>
  </si>
  <si>
    <t>65092130048</t>
  </si>
  <si>
    <t>55.0</t>
  </si>
  <si>
    <t>53.0</t>
  </si>
  <si>
    <t>108.0</t>
  </si>
  <si>
    <t>李永平</t>
  </si>
  <si>
    <t>65092130189</t>
  </si>
  <si>
    <t>42.0</t>
  </si>
  <si>
    <t>96.0</t>
  </si>
  <si>
    <t>买艳玲</t>
  </si>
  <si>
    <t>65092050054</t>
  </si>
  <si>
    <t>小学数学</t>
  </si>
  <si>
    <t>73.0</t>
  </si>
  <si>
    <t>赵明慧</t>
  </si>
  <si>
    <t>65092050134</t>
  </si>
  <si>
    <t>127.0</t>
  </si>
  <si>
    <t>惠欢欢</t>
  </si>
  <si>
    <t>65092050115</t>
  </si>
  <si>
    <t>65092050154</t>
  </si>
  <si>
    <t>34.0</t>
  </si>
  <si>
    <t>92.0</t>
  </si>
  <si>
    <t>吴田田</t>
  </si>
  <si>
    <t>65092050013</t>
  </si>
  <si>
    <t>31.0</t>
  </si>
  <si>
    <t>65092050139</t>
  </si>
  <si>
    <t>25.0</t>
  </si>
  <si>
    <t>88.0</t>
  </si>
  <si>
    <t>王苗苗</t>
  </si>
  <si>
    <t>65092050041</t>
  </si>
  <si>
    <t>46.0</t>
  </si>
  <si>
    <t>39.0</t>
  </si>
  <si>
    <t>兰小宁</t>
  </si>
  <si>
    <t>65092050148</t>
  </si>
  <si>
    <t>24.0</t>
  </si>
  <si>
    <t>65092050100</t>
  </si>
  <si>
    <t>29.0</t>
  </si>
  <si>
    <t>李文飞</t>
  </si>
  <si>
    <t>65092170017</t>
  </si>
  <si>
    <t>小学科学</t>
  </si>
  <si>
    <t>87.0</t>
  </si>
  <si>
    <t>160.0</t>
  </si>
  <si>
    <t>王艳梅</t>
  </si>
  <si>
    <t>65092170324</t>
  </si>
  <si>
    <t>刘楠楠</t>
  </si>
  <si>
    <t>65092170235</t>
  </si>
  <si>
    <t>150.0</t>
  </si>
  <si>
    <t>65092170249</t>
  </si>
  <si>
    <t>82.0</t>
  </si>
  <si>
    <t>刘艳妮</t>
  </si>
  <si>
    <t>65092170105</t>
  </si>
  <si>
    <t>77.0</t>
  </si>
  <si>
    <t>张乐加</t>
  </si>
  <si>
    <t>65092170314</t>
  </si>
  <si>
    <t>83.0</t>
  </si>
  <si>
    <t>安苗苗</t>
  </si>
  <si>
    <t>65092170151</t>
  </si>
  <si>
    <t>闫娜娜</t>
  </si>
  <si>
    <t>65092170089</t>
  </si>
  <si>
    <t>武美博</t>
  </si>
  <si>
    <t>65092170063</t>
  </si>
  <si>
    <t>武春玲</t>
  </si>
  <si>
    <t>65092170202</t>
  </si>
  <si>
    <t>65092170076</t>
  </si>
  <si>
    <t>李巧荣</t>
  </si>
  <si>
    <t>65092170053</t>
  </si>
  <si>
    <t>张乐乐</t>
  </si>
  <si>
    <t>65092170134</t>
  </si>
  <si>
    <t>赵苗苗</t>
  </si>
  <si>
    <t>65092170060</t>
  </si>
  <si>
    <t>65092170024</t>
  </si>
  <si>
    <t>冯国庆</t>
  </si>
  <si>
    <t>65092170172</t>
  </si>
  <si>
    <t>65092170093</t>
  </si>
  <si>
    <t>65092170288</t>
  </si>
  <si>
    <t>137.0</t>
  </si>
  <si>
    <t>65092170243</t>
  </si>
  <si>
    <t>134.0</t>
  </si>
  <si>
    <t>65092170080</t>
  </si>
  <si>
    <t>130.0</t>
  </si>
  <si>
    <t>雷孟瑾</t>
  </si>
  <si>
    <t>65092170129</t>
  </si>
  <si>
    <t>麻琳琳</t>
  </si>
  <si>
    <t>65092170332</t>
  </si>
  <si>
    <t>王培蕾</t>
  </si>
  <si>
    <t>65092170034</t>
  </si>
  <si>
    <t>125.0</t>
  </si>
  <si>
    <t>65092170194</t>
  </si>
  <si>
    <t>123.0</t>
  </si>
  <si>
    <t>尉张博</t>
  </si>
  <si>
    <t>65092170048</t>
  </si>
  <si>
    <t>樊晒晒</t>
  </si>
  <si>
    <t>65092170177</t>
  </si>
  <si>
    <t>冯宇贞</t>
  </si>
  <si>
    <t>65092170321</t>
  </si>
  <si>
    <t>65092150335</t>
  </si>
  <si>
    <t>小学美术</t>
  </si>
  <si>
    <t>89.0</t>
  </si>
  <si>
    <t>177.0</t>
  </si>
  <si>
    <t>刘亚茹</t>
  </si>
  <si>
    <t>65092150098</t>
  </si>
  <si>
    <t>173.0</t>
  </si>
  <si>
    <t>崔丽丽</t>
  </si>
  <si>
    <t>65092150086</t>
  </si>
  <si>
    <t>张亚茜</t>
  </si>
  <si>
    <t>65092150221</t>
  </si>
  <si>
    <t>171.0</t>
  </si>
  <si>
    <t>侯佳佳</t>
  </si>
  <si>
    <t>65092150059</t>
  </si>
  <si>
    <t>169.0</t>
  </si>
  <si>
    <t>郭茹芬</t>
  </si>
  <si>
    <t>65092150282</t>
  </si>
  <si>
    <t>167.0</t>
  </si>
  <si>
    <t>高祯翔</t>
  </si>
  <si>
    <t>65092150165</t>
  </si>
  <si>
    <t>91.5</t>
  </si>
  <si>
    <t>166.5</t>
  </si>
  <si>
    <t>麻瑞瑶</t>
  </si>
  <si>
    <t>65092150471</t>
  </si>
  <si>
    <t>88.5</t>
  </si>
  <si>
    <t>65092150211</t>
  </si>
  <si>
    <t>165.0</t>
  </si>
  <si>
    <t>65092150073</t>
  </si>
  <si>
    <t>164.0</t>
  </si>
  <si>
    <t>刘思言</t>
  </si>
  <si>
    <t>65092150245</t>
  </si>
  <si>
    <t>92.5</t>
  </si>
  <si>
    <t>163.5</t>
  </si>
  <si>
    <t>马莹莹</t>
  </si>
  <si>
    <t>65092150166</t>
  </si>
  <si>
    <t>86.5</t>
  </si>
  <si>
    <t>刘阳阳</t>
  </si>
  <si>
    <t>65092150452</t>
  </si>
  <si>
    <t>89.5</t>
  </si>
  <si>
    <t>武彦霜</t>
  </si>
  <si>
    <t>65092150265</t>
  </si>
  <si>
    <t>83.5</t>
  </si>
  <si>
    <t>162.5</t>
  </si>
  <si>
    <t>白雪英</t>
  </si>
  <si>
    <t>65092150188</t>
  </si>
  <si>
    <t>161.0</t>
  </si>
  <si>
    <t>刘晓妍</t>
  </si>
  <si>
    <t>65092150433</t>
  </si>
  <si>
    <t>158.5</t>
  </si>
  <si>
    <t>钱心雨</t>
  </si>
  <si>
    <t>65092150219</t>
  </si>
  <si>
    <t>158.0</t>
  </si>
  <si>
    <t>何东华</t>
  </si>
  <si>
    <t>65092150380</t>
  </si>
  <si>
    <t>曹任泽</t>
  </si>
  <si>
    <t>65092150156</t>
  </si>
  <si>
    <t>157.0</t>
  </si>
  <si>
    <t>65092150234</t>
  </si>
  <si>
    <t>87.5</t>
  </si>
  <si>
    <t>156.5</t>
  </si>
  <si>
    <t>65092150449</t>
  </si>
  <si>
    <t>156.0</t>
  </si>
  <si>
    <t>65092150045</t>
  </si>
  <si>
    <t>85.5</t>
  </si>
  <si>
    <t>155.5</t>
  </si>
  <si>
    <t>赵昱琨</t>
  </si>
  <si>
    <t>65092150159</t>
  </si>
  <si>
    <t>84.5</t>
  </si>
  <si>
    <t>154.5</t>
  </si>
  <si>
    <t>苏文静</t>
  </si>
  <si>
    <t>65092150058</t>
  </si>
  <si>
    <t>65092150490</t>
  </si>
  <si>
    <t>153.0</t>
  </si>
  <si>
    <t>65092150119</t>
  </si>
  <si>
    <t>152.5</t>
  </si>
  <si>
    <t>柴介武</t>
  </si>
  <si>
    <t>65092150169</t>
  </si>
  <si>
    <t>152.0</t>
  </si>
  <si>
    <t>郑扬芳</t>
  </si>
  <si>
    <t>65092150312</t>
  </si>
  <si>
    <t>65092150326</t>
  </si>
  <si>
    <t>朱碧颖</t>
  </si>
  <si>
    <t>65092150217</t>
  </si>
  <si>
    <t>78.5</t>
  </si>
  <si>
    <t>151.5</t>
  </si>
  <si>
    <t>65092150459</t>
  </si>
  <si>
    <t>79.5</t>
  </si>
  <si>
    <t>杨梅梅</t>
  </si>
  <si>
    <t>65092060328</t>
  </si>
  <si>
    <t>小学英语</t>
  </si>
  <si>
    <t>172.0</t>
  </si>
  <si>
    <t>65092060065</t>
  </si>
  <si>
    <t>168.0</t>
  </si>
  <si>
    <t>65092060070</t>
  </si>
  <si>
    <t>张苗苗</t>
  </si>
  <si>
    <t>65092060103</t>
  </si>
  <si>
    <t>贾佳妮</t>
  </si>
  <si>
    <t>65092060417</t>
  </si>
  <si>
    <t>65092060315</t>
  </si>
  <si>
    <t>曹新姿</t>
  </si>
  <si>
    <t>65092060217</t>
  </si>
  <si>
    <t>65092060275</t>
  </si>
  <si>
    <t>162.0</t>
  </si>
  <si>
    <t>65092060097</t>
  </si>
  <si>
    <t>弥佳恒</t>
  </si>
  <si>
    <t>65092060083</t>
  </si>
  <si>
    <t>65092060506</t>
  </si>
  <si>
    <t>彭婷婷</t>
  </si>
  <si>
    <t>65092060200</t>
  </si>
  <si>
    <t>惠文静</t>
  </si>
  <si>
    <t>65092060034</t>
  </si>
  <si>
    <t>65092060202</t>
  </si>
  <si>
    <t>丁罗琴</t>
  </si>
  <si>
    <t>65092060230</t>
  </si>
  <si>
    <t>姚佳丽</t>
  </si>
  <si>
    <t>65092060449</t>
  </si>
  <si>
    <t>任晓菲</t>
  </si>
  <si>
    <t>65092060132</t>
  </si>
  <si>
    <t>155.0</t>
  </si>
  <si>
    <t>65092060518</t>
  </si>
  <si>
    <t>杨星欢</t>
  </si>
  <si>
    <t>65092060032</t>
  </si>
  <si>
    <t>马瑞琪</t>
  </si>
  <si>
    <t>65092060274</t>
  </si>
  <si>
    <t>65092060317</t>
  </si>
  <si>
    <t>65092060406</t>
  </si>
  <si>
    <t>151.0</t>
  </si>
  <si>
    <t>65092060338</t>
  </si>
  <si>
    <t>65092060147</t>
  </si>
  <si>
    <t>刘宝萍</t>
  </si>
  <si>
    <t>65092060208</t>
  </si>
  <si>
    <t>杨一帆</t>
  </si>
  <si>
    <t>65092060477</t>
  </si>
  <si>
    <t>65092060364</t>
  </si>
  <si>
    <t>147.0</t>
  </si>
  <si>
    <t>赵雪婷</t>
  </si>
  <si>
    <t>65092060304</t>
  </si>
  <si>
    <t>冯小倩</t>
  </si>
  <si>
    <t>65092060418</t>
  </si>
  <si>
    <t>刘冰鑫</t>
  </si>
  <si>
    <t>65092060476</t>
  </si>
  <si>
    <t>朱旭萍</t>
  </si>
  <si>
    <t>65092060087</t>
  </si>
  <si>
    <t>刘甜甜</t>
  </si>
  <si>
    <t>65092040381</t>
  </si>
  <si>
    <t>小学语文</t>
  </si>
  <si>
    <t>65092040222</t>
  </si>
  <si>
    <t>65092040575</t>
  </si>
  <si>
    <t>王宁欢</t>
  </si>
  <si>
    <t>65092040167</t>
  </si>
  <si>
    <t>65092040060</t>
  </si>
  <si>
    <t>65092040177</t>
  </si>
  <si>
    <t>张琪琪</t>
  </si>
  <si>
    <t>65092040344</t>
  </si>
  <si>
    <t>王欣荣</t>
  </si>
  <si>
    <t>65092040105</t>
  </si>
  <si>
    <t>刘若昭</t>
  </si>
  <si>
    <t>65092040635</t>
  </si>
  <si>
    <t>65092040015</t>
  </si>
  <si>
    <t>王洁茹</t>
  </si>
  <si>
    <t>65092040078</t>
  </si>
  <si>
    <t>张晓亭</t>
  </si>
  <si>
    <t>65092040055</t>
  </si>
  <si>
    <t>65092040109</t>
  </si>
  <si>
    <t>65092040305</t>
  </si>
  <si>
    <t>144.0</t>
  </si>
  <si>
    <t>权萌杰</t>
  </si>
  <si>
    <t>65092040017</t>
  </si>
  <si>
    <t>张建建</t>
  </si>
  <si>
    <t>65092040324</t>
  </si>
  <si>
    <t>曹凤琨</t>
  </si>
  <si>
    <t>65092040241</t>
  </si>
  <si>
    <t>141.0</t>
  </si>
  <si>
    <t>畅瑞波</t>
  </si>
  <si>
    <t>65092040382</t>
  </si>
  <si>
    <t>王雪莹</t>
  </si>
  <si>
    <t>65092040531</t>
  </si>
  <si>
    <t>张鸣敏</t>
  </si>
  <si>
    <t>65092040077</t>
  </si>
  <si>
    <t>65092040322</t>
  </si>
  <si>
    <t>65092040170</t>
  </si>
  <si>
    <t>136.0</t>
  </si>
  <si>
    <t>左欢欢</t>
  </si>
  <si>
    <t>65092040198</t>
  </si>
  <si>
    <t>任小亚</t>
  </si>
  <si>
    <t>65092040489</t>
  </si>
  <si>
    <t>秦梦华</t>
  </si>
  <si>
    <t>65092040064</t>
  </si>
  <si>
    <t>132.0</t>
  </si>
  <si>
    <t>夏艺欣</t>
  </si>
  <si>
    <t>65092040256</t>
  </si>
  <si>
    <t>131.0</t>
  </si>
  <si>
    <t>65092040443</t>
  </si>
  <si>
    <t>65092040404</t>
  </si>
  <si>
    <t>129.0</t>
  </si>
  <si>
    <t>左海慧</t>
  </si>
  <si>
    <t>65092040420</t>
  </si>
  <si>
    <t>65092040544</t>
  </si>
  <si>
    <t>65092140024</t>
  </si>
  <si>
    <t>小学音乐</t>
  </si>
  <si>
    <t>98.0</t>
  </si>
  <si>
    <t>181.0</t>
  </si>
  <si>
    <t>石焕焕</t>
  </si>
  <si>
    <t>65092140026</t>
  </si>
  <si>
    <t>100.0</t>
  </si>
  <si>
    <t>179.0</t>
  </si>
  <si>
    <t>65092140137</t>
  </si>
  <si>
    <t>马玉娟</t>
  </si>
  <si>
    <t>65092140008</t>
  </si>
  <si>
    <t>95.0</t>
  </si>
  <si>
    <t>176.0</t>
  </si>
  <si>
    <t>柴佳妮</t>
  </si>
  <si>
    <t>65092140110</t>
  </si>
  <si>
    <t>97.0</t>
  </si>
  <si>
    <t>支艳妮</t>
  </si>
  <si>
    <t>65092140057</t>
  </si>
  <si>
    <t>赵亚楠</t>
  </si>
  <si>
    <t>65092140002</t>
  </si>
  <si>
    <t>97.5</t>
  </si>
  <si>
    <t>170.5</t>
  </si>
  <si>
    <t>65092140227</t>
  </si>
  <si>
    <t>96.5</t>
  </si>
  <si>
    <t>裴晨静</t>
  </si>
  <si>
    <t>65092140072</t>
  </si>
  <si>
    <t>93.0</t>
  </si>
  <si>
    <t>高娜娜</t>
  </si>
  <si>
    <t>65092140139</t>
  </si>
  <si>
    <t>159.0</t>
  </si>
  <si>
    <t>张晓娜</t>
  </si>
  <si>
    <t>65092140170</t>
  </si>
  <si>
    <t>65092140191</t>
  </si>
  <si>
    <t>张超一</t>
  </si>
  <si>
    <t>65092140119</t>
  </si>
  <si>
    <t>张亮亮</t>
  </si>
  <si>
    <t>65092140246</t>
  </si>
  <si>
    <t>沈博博</t>
  </si>
  <si>
    <t>65092140080</t>
  </si>
  <si>
    <t>65092140252</t>
  </si>
  <si>
    <t>65092140030</t>
  </si>
  <si>
    <t>150.5</t>
  </si>
  <si>
    <t>黄文兵</t>
  </si>
  <si>
    <t>65092140142</t>
  </si>
  <si>
    <t>孙亚丽</t>
  </si>
  <si>
    <t>65092140126</t>
  </si>
  <si>
    <t>76.5</t>
  </si>
  <si>
    <t>142.5</t>
  </si>
  <si>
    <t>肖亚轩</t>
  </si>
  <si>
    <t>65092140250</t>
  </si>
  <si>
    <t>141.5</t>
  </si>
  <si>
    <t>仇敏敏</t>
  </si>
  <si>
    <t>65092140033</t>
  </si>
  <si>
    <t>张洪旭</t>
  </si>
  <si>
    <t>65092140047</t>
  </si>
  <si>
    <t>贾  妍</t>
  </si>
  <si>
    <t>是</t>
  </si>
  <si>
    <t>张  阳</t>
  </si>
  <si>
    <t>谭  恋</t>
  </si>
  <si>
    <t>高  晶</t>
  </si>
  <si>
    <t>宋  萌</t>
  </si>
  <si>
    <t>张  静</t>
  </si>
  <si>
    <t>刘  彤</t>
  </si>
  <si>
    <t>袁  静</t>
  </si>
  <si>
    <t>白  旭</t>
  </si>
  <si>
    <t>何  楠</t>
  </si>
  <si>
    <t>高  苗</t>
  </si>
  <si>
    <t>刘  鑫</t>
  </si>
  <si>
    <t>杨  笛</t>
  </si>
  <si>
    <t>李  娜</t>
  </si>
  <si>
    <t>薛  妍</t>
  </si>
  <si>
    <t>缺考</t>
  </si>
  <si>
    <t>李  潇</t>
  </si>
  <si>
    <t>田  甜</t>
  </si>
  <si>
    <t>赵  萌</t>
  </si>
  <si>
    <t>王  乐</t>
  </si>
  <si>
    <t>李  芳</t>
  </si>
  <si>
    <t>刘  嘉</t>
  </si>
  <si>
    <t>原  蓉</t>
  </si>
  <si>
    <t>赵  梦</t>
  </si>
  <si>
    <t>屈  晶</t>
  </si>
  <si>
    <t>张  欣</t>
  </si>
  <si>
    <t>冀  楠</t>
  </si>
  <si>
    <t>任  敬</t>
  </si>
  <si>
    <t>陈  琪</t>
  </si>
  <si>
    <t>李  怡</t>
  </si>
  <si>
    <t>刘  幸</t>
  </si>
  <si>
    <t>陈  双</t>
  </si>
  <si>
    <t>刘  婵</t>
  </si>
  <si>
    <t>张  艳</t>
  </si>
  <si>
    <t>方  园</t>
  </si>
  <si>
    <t>杨  杰</t>
  </si>
  <si>
    <t>常  苗</t>
  </si>
  <si>
    <t>王  瑞</t>
  </si>
  <si>
    <t>郭  丹</t>
  </si>
  <si>
    <t>王  旭</t>
  </si>
  <si>
    <t>马  聪</t>
  </si>
  <si>
    <t>何  蕾</t>
  </si>
  <si>
    <t>陈  娜</t>
  </si>
  <si>
    <t>雷  菲</t>
  </si>
  <si>
    <t>赵  英</t>
  </si>
  <si>
    <t>安  艺</t>
  </si>
  <si>
    <t>杨  蓉</t>
  </si>
  <si>
    <t>李  娴</t>
  </si>
  <si>
    <t>张  展</t>
  </si>
  <si>
    <t>王  星</t>
  </si>
  <si>
    <t>孙  茜</t>
  </si>
  <si>
    <t>杜  婷</t>
  </si>
  <si>
    <t>张  丹</t>
  </si>
  <si>
    <t>孟  向</t>
  </si>
  <si>
    <t>刘  塬</t>
  </si>
  <si>
    <t>罗  维</t>
  </si>
  <si>
    <t>李  悦</t>
  </si>
  <si>
    <t>鹿  俏</t>
  </si>
  <si>
    <t>杨  潇</t>
  </si>
  <si>
    <t>曹  钰</t>
  </si>
  <si>
    <t>贠  朵</t>
  </si>
  <si>
    <t>郝  颖</t>
  </si>
  <si>
    <t>蒲城县2021年特岗教师公开招聘进入体检人员名单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</si>
</sst>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15" x14ac:knownFonts="1">
    <font>
      <sz val="11"/>
      <color theme="1"/>
      <name val="等线"/>
      <charset val="134"/>
      <scheme val="minor"/>
    </font>
    <font>
      <sz val="20"/>
      <color theme="1"/>
      <name val="黑体"/>
      <charset val="134"/>
    </font>
    <font>
      <b/>
      <sz val="12"/>
      <name val="仿宋"/>
      <charset val="134"/>
    </font>
    <font>
      <b/>
      <sz val="11"/>
      <color theme="1"/>
      <name val="仿宋"/>
      <charset val="134"/>
    </font>
    <font>
      <b/>
      <sz val="11"/>
      <name val="仿宋"/>
      <charset val="134"/>
    </font>
    <font>
      <b/>
      <sz val="11"/>
      <name val="Calibri"/>
      <family val="2"/>
    </font>
    <font>
      <sz val="12"/>
      <name val="仿宋"/>
      <charset val="134"/>
    </font>
    <font>
      <sz val="11"/>
      <name val="Calibri"/>
      <family val="2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2"/>
      <name val="Calibri"/>
      <family val="2"/>
    </font>
    <font>
      <sz val="9"/>
      <name val="等线"/>
      <family val="3"/>
      <charset val="134"/>
      <scheme val="minor"/>
    </font>
    <font>
      <sz val="20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0" xfId="0" applyFill="1"/>
    <xf numFmtId="176" fontId="9" fillId="0" borderId="1" xfId="0" applyNumberFormat="1" applyFont="1" applyFill="1" applyBorder="1" applyAlignment="1">
      <alignment horizontal="center" vertical="center"/>
    </xf>
    <xf numFmtId="0" fontId="11" fillId="0" borderId="0" xfId="0" applyFont="1"/>
    <xf numFmtId="0" fontId="12" fillId="0" borderId="2" xfId="0" applyNumberFormat="1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5"/>
  <sheetViews>
    <sheetView tabSelected="1" workbookViewId="0">
      <selection activeCell="Q14" sqref="Q14"/>
    </sheetView>
  </sheetViews>
  <sheetFormatPr defaultColWidth="9" defaultRowHeight="14.25" x14ac:dyDescent="0.2"/>
  <cols>
    <col min="1" max="1" width="4" bestFit="1" customWidth="1"/>
    <col min="2" max="2" width="7.5" customWidth="1"/>
    <col min="3" max="3" width="14.5" bestFit="1" customWidth="1"/>
    <col min="4" max="4" width="6" customWidth="1"/>
    <col min="5" max="5" width="11.5" bestFit="1" customWidth="1"/>
    <col min="9" max="9" width="7.375" customWidth="1"/>
    <col min="10" max="10" width="8.125" customWidth="1"/>
    <col min="11" max="11" width="5.625" customWidth="1"/>
    <col min="12" max="12" width="3.625" customWidth="1"/>
  </cols>
  <sheetData>
    <row r="1" spans="1:12" ht="32.25" customHeight="1" x14ac:dyDescent="0.2">
      <c r="A1" s="19" t="s">
        <v>532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12" ht="24.75" customHeight="1" x14ac:dyDescent="0.2">
      <c r="A2" s="22" t="s">
        <v>0</v>
      </c>
      <c r="B2" s="22" t="s">
        <v>1</v>
      </c>
      <c r="C2" s="22" t="s">
        <v>2</v>
      </c>
      <c r="D2" s="22" t="s">
        <v>3</v>
      </c>
      <c r="E2" s="22" t="s">
        <v>4</v>
      </c>
      <c r="F2" s="21" t="s">
        <v>5</v>
      </c>
      <c r="G2" s="21"/>
      <c r="H2" s="21"/>
      <c r="I2" s="22" t="s">
        <v>6</v>
      </c>
      <c r="J2" s="22" t="s">
        <v>7</v>
      </c>
      <c r="K2" s="22" t="s">
        <v>8</v>
      </c>
      <c r="L2" s="22" t="s">
        <v>9</v>
      </c>
    </row>
    <row r="3" spans="1:12" ht="24.75" customHeight="1" x14ac:dyDescent="0.2">
      <c r="A3" s="22"/>
      <c r="B3" s="22"/>
      <c r="C3" s="22"/>
      <c r="D3" s="22"/>
      <c r="E3" s="22"/>
      <c r="F3" s="2" t="s">
        <v>10</v>
      </c>
      <c r="G3" s="2" t="s">
        <v>11</v>
      </c>
      <c r="H3" s="2" t="s">
        <v>7</v>
      </c>
      <c r="I3" s="22"/>
      <c r="J3" s="22"/>
      <c r="K3" s="22"/>
      <c r="L3" s="22"/>
    </row>
    <row r="4" spans="1:12" ht="19.5" customHeight="1" x14ac:dyDescent="0.2">
      <c r="A4" s="3">
        <v>1</v>
      </c>
      <c r="B4" s="1" t="s">
        <v>469</v>
      </c>
      <c r="C4" s="1" t="s">
        <v>41</v>
      </c>
      <c r="D4" s="1" t="s">
        <v>13</v>
      </c>
      <c r="E4" s="1" t="s">
        <v>42</v>
      </c>
      <c r="F4" s="4" t="s">
        <v>43</v>
      </c>
      <c r="G4" s="4" t="s">
        <v>44</v>
      </c>
      <c r="H4" s="4" t="s">
        <v>45</v>
      </c>
      <c r="I4" s="8">
        <v>86.3</v>
      </c>
      <c r="J4" s="8">
        <f t="shared" ref="J4:J38" si="0">ROUNDDOWN(H4/2*0.6+I4*0.4,2)</f>
        <v>83.42</v>
      </c>
      <c r="K4" s="9" t="s">
        <v>470</v>
      </c>
      <c r="L4" s="9"/>
    </row>
    <row r="5" spans="1:12" ht="19.5" customHeight="1" x14ac:dyDescent="0.2">
      <c r="A5" s="3">
        <v>2</v>
      </c>
      <c r="B5" s="1" t="s">
        <v>471</v>
      </c>
      <c r="C5" s="1" t="s">
        <v>46</v>
      </c>
      <c r="D5" s="1" t="s">
        <v>13</v>
      </c>
      <c r="E5" s="1" t="s">
        <v>42</v>
      </c>
      <c r="F5" s="4" t="s">
        <v>47</v>
      </c>
      <c r="G5" s="4" t="s">
        <v>48</v>
      </c>
      <c r="H5" s="4" t="s">
        <v>49</v>
      </c>
      <c r="I5" s="8">
        <v>86.08</v>
      </c>
      <c r="J5" s="8">
        <f t="shared" si="0"/>
        <v>79.13</v>
      </c>
      <c r="K5" s="9" t="s">
        <v>470</v>
      </c>
      <c r="L5" s="9"/>
    </row>
    <row r="6" spans="1:12" ht="19.5" customHeight="1" x14ac:dyDescent="0.2">
      <c r="A6" s="3">
        <v>3</v>
      </c>
      <c r="B6" s="1" t="s">
        <v>50</v>
      </c>
      <c r="C6" s="1" t="s">
        <v>51</v>
      </c>
      <c r="D6" s="1" t="s">
        <v>13</v>
      </c>
      <c r="E6" s="1" t="s">
        <v>42</v>
      </c>
      <c r="F6" s="4" t="s">
        <v>52</v>
      </c>
      <c r="G6" s="4" t="s">
        <v>53</v>
      </c>
      <c r="H6" s="4" t="s">
        <v>54</v>
      </c>
      <c r="I6" s="8">
        <v>85.44</v>
      </c>
      <c r="J6" s="8">
        <f t="shared" si="0"/>
        <v>77.97</v>
      </c>
      <c r="K6" s="9" t="s">
        <v>470</v>
      </c>
      <c r="L6" s="9"/>
    </row>
    <row r="7" spans="1:12" ht="19.5" customHeight="1" x14ac:dyDescent="0.2">
      <c r="A7" s="3">
        <v>4</v>
      </c>
      <c r="B7" s="1" t="s">
        <v>472</v>
      </c>
      <c r="C7" s="1" t="s">
        <v>57</v>
      </c>
      <c r="D7" s="1" t="s">
        <v>13</v>
      </c>
      <c r="E7" s="1" t="s">
        <v>42</v>
      </c>
      <c r="F7" s="4" t="s">
        <v>58</v>
      </c>
      <c r="G7" s="4" t="s">
        <v>59</v>
      </c>
      <c r="H7" s="4" t="s">
        <v>60</v>
      </c>
      <c r="I7" s="8">
        <v>87.16</v>
      </c>
      <c r="J7" s="8">
        <f t="shared" si="0"/>
        <v>76.56</v>
      </c>
      <c r="K7" s="9" t="s">
        <v>470</v>
      </c>
      <c r="L7" s="9"/>
    </row>
    <row r="8" spans="1:12" ht="19.5" customHeight="1" x14ac:dyDescent="0.2">
      <c r="A8" s="5">
        <v>5</v>
      </c>
      <c r="B8" s="6" t="s">
        <v>473</v>
      </c>
      <c r="C8" s="6" t="s">
        <v>55</v>
      </c>
      <c r="D8" s="6" t="s">
        <v>13</v>
      </c>
      <c r="E8" s="6" t="s">
        <v>42</v>
      </c>
      <c r="F8" s="7" t="s">
        <v>16</v>
      </c>
      <c r="G8" s="7" t="s">
        <v>56</v>
      </c>
      <c r="H8" s="7" t="s">
        <v>37</v>
      </c>
      <c r="I8" s="10">
        <v>84.58</v>
      </c>
      <c r="J8" s="10">
        <f t="shared" si="0"/>
        <v>76.430000000000007</v>
      </c>
      <c r="K8" s="11"/>
      <c r="L8" s="11"/>
    </row>
    <row r="9" spans="1:12" ht="19.5" customHeight="1" x14ac:dyDescent="0.2">
      <c r="A9" s="5">
        <v>6</v>
      </c>
      <c r="B9" s="6" t="s">
        <v>474</v>
      </c>
      <c r="C9" s="6" t="s">
        <v>61</v>
      </c>
      <c r="D9" s="6" t="s">
        <v>13</v>
      </c>
      <c r="E9" s="6" t="s">
        <v>42</v>
      </c>
      <c r="F9" s="7" t="s">
        <v>62</v>
      </c>
      <c r="G9" s="7" t="s">
        <v>35</v>
      </c>
      <c r="H9" s="7" t="s">
        <v>63</v>
      </c>
      <c r="I9" s="10">
        <v>86.24</v>
      </c>
      <c r="J9" s="10">
        <f t="shared" si="0"/>
        <v>74.39</v>
      </c>
      <c r="K9" s="11"/>
      <c r="L9" s="11"/>
    </row>
    <row r="10" spans="1:12" ht="19.5" customHeight="1" x14ac:dyDescent="0.2">
      <c r="A10" s="5">
        <v>7</v>
      </c>
      <c r="B10" s="6" t="s">
        <v>475</v>
      </c>
      <c r="C10" s="6" t="s">
        <v>64</v>
      </c>
      <c r="D10" s="6" t="s">
        <v>13</v>
      </c>
      <c r="E10" s="6" t="s">
        <v>42</v>
      </c>
      <c r="F10" s="7" t="s">
        <v>65</v>
      </c>
      <c r="G10" s="7" t="s">
        <v>56</v>
      </c>
      <c r="H10" s="7" t="s">
        <v>66</v>
      </c>
      <c r="I10" s="10">
        <v>83.94</v>
      </c>
      <c r="J10" s="10">
        <f t="shared" si="0"/>
        <v>71.97</v>
      </c>
      <c r="K10" s="11"/>
      <c r="L10" s="11"/>
    </row>
    <row r="11" spans="1:12" s="17" customFormat="1" ht="23.25" customHeight="1" x14ac:dyDescent="0.2">
      <c r="A11" s="3">
        <v>1</v>
      </c>
      <c r="B11" s="1" t="s">
        <v>500</v>
      </c>
      <c r="C11" s="1" t="s">
        <v>12</v>
      </c>
      <c r="D11" s="1" t="s">
        <v>13</v>
      </c>
      <c r="E11" s="1" t="s">
        <v>14</v>
      </c>
      <c r="F11" s="18" t="s">
        <v>15</v>
      </c>
      <c r="G11" s="18" t="s">
        <v>16</v>
      </c>
      <c r="H11" s="18" t="s">
        <v>17</v>
      </c>
      <c r="I11" s="8">
        <v>85.9</v>
      </c>
      <c r="J11" s="8">
        <f>ROUNDDOWN(H11/2*0.6+I11*0.4,2)</f>
        <v>74.86</v>
      </c>
      <c r="K11" s="9" t="s">
        <v>470</v>
      </c>
      <c r="L11" s="9"/>
    </row>
    <row r="12" spans="1:12" s="17" customFormat="1" ht="23.25" customHeight="1" x14ac:dyDescent="0.2">
      <c r="A12" s="3">
        <v>2</v>
      </c>
      <c r="B12" s="1" t="s">
        <v>501</v>
      </c>
      <c r="C12" s="1" t="s">
        <v>18</v>
      </c>
      <c r="D12" s="1" t="s">
        <v>13</v>
      </c>
      <c r="E12" s="1" t="s">
        <v>14</v>
      </c>
      <c r="F12" s="18" t="s">
        <v>19</v>
      </c>
      <c r="G12" s="18" t="s">
        <v>20</v>
      </c>
      <c r="H12" s="18" t="s">
        <v>21</v>
      </c>
      <c r="I12" s="8">
        <v>85.86</v>
      </c>
      <c r="J12" s="8">
        <f>ROUNDDOWN(H12/2*0.6+I12*0.4,2)</f>
        <v>67.040000000000006</v>
      </c>
      <c r="K12" s="9" t="s">
        <v>470</v>
      </c>
      <c r="L12" s="9"/>
    </row>
    <row r="13" spans="1:12" s="17" customFormat="1" ht="23.25" customHeight="1" x14ac:dyDescent="0.2">
      <c r="A13" s="3">
        <v>3</v>
      </c>
      <c r="B13" s="1" t="s">
        <v>22</v>
      </c>
      <c r="C13" s="1" t="s">
        <v>23</v>
      </c>
      <c r="D13" s="1" t="s">
        <v>13</v>
      </c>
      <c r="E13" s="1" t="s">
        <v>14</v>
      </c>
      <c r="F13" s="18" t="s">
        <v>24</v>
      </c>
      <c r="G13" s="18" t="s">
        <v>25</v>
      </c>
      <c r="H13" s="18" t="s">
        <v>26</v>
      </c>
      <c r="I13" s="8">
        <v>83.32</v>
      </c>
      <c r="J13" s="8">
        <f>ROUNDDOWN(H13/2*0.6+I13*0.4,2)</f>
        <v>60.62</v>
      </c>
      <c r="K13" s="9" t="s">
        <v>470</v>
      </c>
      <c r="L13" s="9"/>
    </row>
    <row r="14" spans="1:12" ht="21" customHeight="1" x14ac:dyDescent="0.2">
      <c r="A14" s="3">
        <v>1</v>
      </c>
      <c r="B14" s="1" t="s">
        <v>27</v>
      </c>
      <c r="C14" s="1" t="s">
        <v>28</v>
      </c>
      <c r="D14" s="1" t="s">
        <v>13</v>
      </c>
      <c r="E14" s="1" t="s">
        <v>29</v>
      </c>
      <c r="F14" s="4" t="s">
        <v>30</v>
      </c>
      <c r="G14" s="4" t="s">
        <v>31</v>
      </c>
      <c r="H14" s="4" t="s">
        <v>32</v>
      </c>
      <c r="I14" s="8">
        <v>83.25</v>
      </c>
      <c r="J14" s="8">
        <f t="shared" ref="J14:J15" si="1">ROUNDDOWN(H14/2*0.6+I14*0.4,2)</f>
        <v>83.1</v>
      </c>
      <c r="K14" s="9" t="s">
        <v>470</v>
      </c>
      <c r="L14" s="11"/>
    </row>
    <row r="15" spans="1:12" ht="21" customHeight="1" x14ac:dyDescent="0.2">
      <c r="A15" s="3">
        <v>2</v>
      </c>
      <c r="B15" s="1" t="s">
        <v>33</v>
      </c>
      <c r="C15" s="1" t="s">
        <v>34</v>
      </c>
      <c r="D15" s="1" t="s">
        <v>13</v>
      </c>
      <c r="E15" s="1" t="s">
        <v>29</v>
      </c>
      <c r="F15" s="4" t="s">
        <v>35</v>
      </c>
      <c r="G15" s="4" t="s">
        <v>36</v>
      </c>
      <c r="H15" s="4" t="s">
        <v>37</v>
      </c>
      <c r="I15" s="8">
        <v>84.45</v>
      </c>
      <c r="J15" s="8">
        <f t="shared" si="1"/>
        <v>76.38</v>
      </c>
      <c r="K15" s="9" t="s">
        <v>470</v>
      </c>
      <c r="L15" s="11"/>
    </row>
    <row r="16" spans="1:12" ht="21" customHeight="1" x14ac:dyDescent="0.2">
      <c r="A16" s="5">
        <v>3</v>
      </c>
      <c r="B16" s="6" t="s">
        <v>488</v>
      </c>
      <c r="C16" s="6" t="s">
        <v>38</v>
      </c>
      <c r="D16" s="6" t="s">
        <v>13</v>
      </c>
      <c r="E16" s="6" t="s">
        <v>29</v>
      </c>
      <c r="F16" s="7" t="s">
        <v>20</v>
      </c>
      <c r="G16" s="7" t="s">
        <v>39</v>
      </c>
      <c r="H16" s="7" t="s">
        <v>40</v>
      </c>
      <c r="I16" s="10" t="s">
        <v>485</v>
      </c>
      <c r="J16" s="10">
        <v>41.4</v>
      </c>
      <c r="K16" s="11"/>
      <c r="L16" s="11"/>
    </row>
    <row r="17" spans="1:12" ht="19.5" customHeight="1" x14ac:dyDescent="0.2">
      <c r="A17" s="3">
        <v>1</v>
      </c>
      <c r="B17" s="1" t="s">
        <v>364</v>
      </c>
      <c r="C17" s="1" t="s">
        <v>365</v>
      </c>
      <c r="D17" s="1" t="s">
        <v>69</v>
      </c>
      <c r="E17" s="1" t="s">
        <v>361</v>
      </c>
      <c r="F17" s="4" t="s">
        <v>59</v>
      </c>
      <c r="G17" s="4" t="s">
        <v>218</v>
      </c>
      <c r="H17" s="4" t="s">
        <v>45</v>
      </c>
      <c r="I17" s="8">
        <v>87.3</v>
      </c>
      <c r="J17" s="8">
        <f t="shared" si="0"/>
        <v>83.82</v>
      </c>
      <c r="K17" s="9" t="s">
        <v>470</v>
      </c>
      <c r="L17" s="9"/>
    </row>
    <row r="18" spans="1:12" ht="19.5" customHeight="1" x14ac:dyDescent="0.2">
      <c r="A18" s="3">
        <v>2</v>
      </c>
      <c r="B18" s="1" t="s">
        <v>476</v>
      </c>
      <c r="C18" s="1" t="s">
        <v>363</v>
      </c>
      <c r="D18" s="1" t="s">
        <v>69</v>
      </c>
      <c r="E18" s="1" t="s">
        <v>361</v>
      </c>
      <c r="F18" s="4" t="s">
        <v>44</v>
      </c>
      <c r="G18" s="4" t="s">
        <v>71</v>
      </c>
      <c r="H18" s="4" t="s">
        <v>244</v>
      </c>
      <c r="I18" s="8">
        <v>84.36</v>
      </c>
      <c r="J18" s="8">
        <f t="shared" si="0"/>
        <v>82.94</v>
      </c>
      <c r="K18" s="9" t="s">
        <v>470</v>
      </c>
      <c r="L18" s="9"/>
    </row>
    <row r="19" spans="1:12" ht="19.5" customHeight="1" x14ac:dyDescent="0.2">
      <c r="A19" s="3">
        <v>3</v>
      </c>
      <c r="B19" s="1" t="s">
        <v>477</v>
      </c>
      <c r="C19" s="1" t="s">
        <v>367</v>
      </c>
      <c r="D19" s="1" t="s">
        <v>69</v>
      </c>
      <c r="E19" s="1" t="s">
        <v>361</v>
      </c>
      <c r="F19" s="4" t="s">
        <v>39</v>
      </c>
      <c r="G19" s="4" t="s">
        <v>56</v>
      </c>
      <c r="H19" s="4" t="s">
        <v>277</v>
      </c>
      <c r="I19" s="8">
        <v>86.28</v>
      </c>
      <c r="J19" s="8">
        <f t="shared" si="0"/>
        <v>81.31</v>
      </c>
      <c r="K19" s="9" t="s">
        <v>470</v>
      </c>
      <c r="L19" s="9"/>
    </row>
    <row r="20" spans="1:12" ht="19.5" customHeight="1" x14ac:dyDescent="0.2">
      <c r="A20" s="3">
        <v>4</v>
      </c>
      <c r="B20" s="1" t="s">
        <v>478</v>
      </c>
      <c r="C20" s="1" t="s">
        <v>366</v>
      </c>
      <c r="D20" s="1" t="s">
        <v>69</v>
      </c>
      <c r="E20" s="1" t="s">
        <v>361</v>
      </c>
      <c r="F20" s="4" t="s">
        <v>44</v>
      </c>
      <c r="G20" s="4" t="s">
        <v>172</v>
      </c>
      <c r="H20" s="4" t="s">
        <v>277</v>
      </c>
      <c r="I20" s="8">
        <v>86.12</v>
      </c>
      <c r="J20" s="8">
        <f t="shared" si="0"/>
        <v>81.239999999999995</v>
      </c>
      <c r="K20" s="9" t="s">
        <v>470</v>
      </c>
      <c r="L20" s="9"/>
    </row>
    <row r="21" spans="1:12" ht="19.5" customHeight="1" x14ac:dyDescent="0.2">
      <c r="A21" s="3">
        <v>5</v>
      </c>
      <c r="B21" s="1" t="s">
        <v>368</v>
      </c>
      <c r="C21" s="1" t="s">
        <v>369</v>
      </c>
      <c r="D21" s="1" t="s">
        <v>69</v>
      </c>
      <c r="E21" s="1" t="s">
        <v>361</v>
      </c>
      <c r="F21" s="4" t="s">
        <v>36</v>
      </c>
      <c r="G21" s="4" t="s">
        <v>36</v>
      </c>
      <c r="H21" s="4" t="s">
        <v>277</v>
      </c>
      <c r="I21" s="8">
        <v>85.3</v>
      </c>
      <c r="J21" s="8">
        <f t="shared" si="0"/>
        <v>80.92</v>
      </c>
      <c r="K21" s="9" t="s">
        <v>470</v>
      </c>
      <c r="L21" s="9"/>
    </row>
    <row r="22" spans="1:12" ht="19.5" customHeight="1" x14ac:dyDescent="0.2">
      <c r="A22" s="3">
        <v>6</v>
      </c>
      <c r="B22" s="1" t="s">
        <v>370</v>
      </c>
      <c r="C22" s="1" t="s">
        <v>371</v>
      </c>
      <c r="D22" s="1" t="s">
        <v>69</v>
      </c>
      <c r="E22" s="1" t="s">
        <v>361</v>
      </c>
      <c r="F22" s="4" t="s">
        <v>90</v>
      </c>
      <c r="G22" s="4" t="s">
        <v>39</v>
      </c>
      <c r="H22" s="4" t="s">
        <v>288</v>
      </c>
      <c r="I22" s="8">
        <v>86.33</v>
      </c>
      <c r="J22" s="8">
        <f t="shared" si="0"/>
        <v>80.430000000000007</v>
      </c>
      <c r="K22" s="9" t="s">
        <v>470</v>
      </c>
      <c r="L22" s="9"/>
    </row>
    <row r="23" spans="1:12" ht="19.5" customHeight="1" x14ac:dyDescent="0.2">
      <c r="A23" s="3">
        <v>7</v>
      </c>
      <c r="B23" s="1" t="s">
        <v>372</v>
      </c>
      <c r="C23" s="1" t="s">
        <v>373</v>
      </c>
      <c r="D23" s="1" t="s">
        <v>69</v>
      </c>
      <c r="E23" s="1" t="s">
        <v>361</v>
      </c>
      <c r="F23" s="4" t="s">
        <v>134</v>
      </c>
      <c r="G23" s="4" t="s">
        <v>36</v>
      </c>
      <c r="H23" s="4" t="s">
        <v>342</v>
      </c>
      <c r="I23" s="8">
        <v>85.99</v>
      </c>
      <c r="J23" s="8">
        <f t="shared" si="0"/>
        <v>79.69</v>
      </c>
      <c r="K23" s="9" t="s">
        <v>470</v>
      </c>
      <c r="L23" s="9"/>
    </row>
    <row r="24" spans="1:12" ht="19.5" customHeight="1" x14ac:dyDescent="0.2">
      <c r="A24" s="3">
        <v>8</v>
      </c>
      <c r="B24" s="1" t="s">
        <v>479</v>
      </c>
      <c r="C24" s="1" t="s">
        <v>374</v>
      </c>
      <c r="D24" s="1" t="s">
        <v>69</v>
      </c>
      <c r="E24" s="1" t="s">
        <v>361</v>
      </c>
      <c r="F24" s="4" t="s">
        <v>80</v>
      </c>
      <c r="G24" s="4" t="s">
        <v>80</v>
      </c>
      <c r="H24" s="4" t="s">
        <v>167</v>
      </c>
      <c r="I24" s="8">
        <v>85.04</v>
      </c>
      <c r="J24" s="8">
        <f t="shared" si="0"/>
        <v>79.010000000000005</v>
      </c>
      <c r="K24" s="9" t="s">
        <v>470</v>
      </c>
      <c r="L24" s="9"/>
    </row>
    <row r="25" spans="1:12" ht="19.5" customHeight="1" x14ac:dyDescent="0.2">
      <c r="A25" s="3">
        <v>9</v>
      </c>
      <c r="B25" s="1" t="s">
        <v>375</v>
      </c>
      <c r="C25" s="1" t="s">
        <v>376</v>
      </c>
      <c r="D25" s="1" t="s">
        <v>69</v>
      </c>
      <c r="E25" s="1" t="s">
        <v>361</v>
      </c>
      <c r="F25" s="4" t="s">
        <v>56</v>
      </c>
      <c r="G25" s="4" t="s">
        <v>44</v>
      </c>
      <c r="H25" s="4" t="s">
        <v>49</v>
      </c>
      <c r="I25" s="8">
        <v>84.63</v>
      </c>
      <c r="J25" s="8">
        <f t="shared" si="0"/>
        <v>78.55</v>
      </c>
      <c r="K25" s="9" t="s">
        <v>470</v>
      </c>
      <c r="L25" s="9"/>
    </row>
    <row r="26" spans="1:12" ht="19.5" customHeight="1" x14ac:dyDescent="0.2">
      <c r="A26" s="3">
        <v>10</v>
      </c>
      <c r="B26" s="1" t="s">
        <v>480</v>
      </c>
      <c r="C26" s="1" t="s">
        <v>380</v>
      </c>
      <c r="D26" s="1" t="s">
        <v>69</v>
      </c>
      <c r="E26" s="1" t="s">
        <v>361</v>
      </c>
      <c r="F26" s="4" t="s">
        <v>56</v>
      </c>
      <c r="G26" s="4" t="s">
        <v>59</v>
      </c>
      <c r="H26" s="4" t="s">
        <v>381</v>
      </c>
      <c r="I26" s="8">
        <v>87.68</v>
      </c>
      <c r="J26" s="8">
        <f t="shared" si="0"/>
        <v>78.27</v>
      </c>
      <c r="K26" s="9" t="s">
        <v>470</v>
      </c>
      <c r="L26" s="9"/>
    </row>
    <row r="27" spans="1:12" ht="19.5" customHeight="1" x14ac:dyDescent="0.2">
      <c r="A27" s="5">
        <v>11</v>
      </c>
      <c r="B27" s="6" t="s">
        <v>377</v>
      </c>
      <c r="C27" s="6" t="s">
        <v>378</v>
      </c>
      <c r="D27" s="6" t="s">
        <v>69</v>
      </c>
      <c r="E27" s="6" t="s">
        <v>361</v>
      </c>
      <c r="F27" s="7" t="s">
        <v>36</v>
      </c>
      <c r="G27" s="7" t="s">
        <v>62</v>
      </c>
      <c r="H27" s="7" t="s">
        <v>350</v>
      </c>
      <c r="I27" s="10">
        <v>85.05</v>
      </c>
      <c r="J27" s="10">
        <f t="shared" si="0"/>
        <v>78.12</v>
      </c>
      <c r="K27" s="11"/>
      <c r="L27" s="11"/>
    </row>
    <row r="28" spans="1:12" ht="19.5" customHeight="1" x14ac:dyDescent="0.2">
      <c r="A28" s="5">
        <v>12</v>
      </c>
      <c r="B28" s="6" t="s">
        <v>323</v>
      </c>
      <c r="C28" s="6" t="s">
        <v>379</v>
      </c>
      <c r="D28" s="6" t="s">
        <v>69</v>
      </c>
      <c r="E28" s="6" t="s">
        <v>361</v>
      </c>
      <c r="F28" s="7" t="s">
        <v>59</v>
      </c>
      <c r="G28" s="7" t="s">
        <v>16</v>
      </c>
      <c r="H28" s="7" t="s">
        <v>54</v>
      </c>
      <c r="I28" s="10">
        <v>85.28</v>
      </c>
      <c r="J28" s="10">
        <f t="shared" si="0"/>
        <v>77.91</v>
      </c>
      <c r="K28" s="11"/>
      <c r="L28" s="11"/>
    </row>
    <row r="29" spans="1:12" ht="19.5" customHeight="1" x14ac:dyDescent="0.2">
      <c r="A29" s="5">
        <v>13</v>
      </c>
      <c r="B29" s="6" t="s">
        <v>386</v>
      </c>
      <c r="C29" s="6" t="s">
        <v>387</v>
      </c>
      <c r="D29" s="6" t="s">
        <v>69</v>
      </c>
      <c r="E29" s="6" t="s">
        <v>361</v>
      </c>
      <c r="F29" s="7" t="s">
        <v>89</v>
      </c>
      <c r="G29" s="7" t="s">
        <v>56</v>
      </c>
      <c r="H29" s="7" t="s">
        <v>388</v>
      </c>
      <c r="I29" s="10">
        <v>86.16</v>
      </c>
      <c r="J29" s="10">
        <f t="shared" si="0"/>
        <v>76.760000000000005</v>
      </c>
      <c r="K29" s="11"/>
      <c r="L29" s="11"/>
    </row>
    <row r="30" spans="1:12" ht="19.5" customHeight="1" x14ac:dyDescent="0.2">
      <c r="A30" s="5">
        <v>14</v>
      </c>
      <c r="B30" s="6" t="s">
        <v>382</v>
      </c>
      <c r="C30" s="6" t="s">
        <v>383</v>
      </c>
      <c r="D30" s="6" t="s">
        <v>69</v>
      </c>
      <c r="E30" s="6" t="s">
        <v>361</v>
      </c>
      <c r="F30" s="7" t="s">
        <v>62</v>
      </c>
      <c r="G30" s="7" t="s">
        <v>80</v>
      </c>
      <c r="H30" s="7" t="s">
        <v>381</v>
      </c>
      <c r="I30" s="10">
        <v>83.85</v>
      </c>
      <c r="J30" s="10">
        <f t="shared" si="0"/>
        <v>76.739999999999995</v>
      </c>
      <c r="K30" s="11"/>
      <c r="L30" s="11"/>
    </row>
    <row r="31" spans="1:12" ht="19.5" customHeight="1" x14ac:dyDescent="0.2">
      <c r="A31" s="5">
        <v>15</v>
      </c>
      <c r="B31" s="6" t="s">
        <v>391</v>
      </c>
      <c r="C31" s="6" t="s">
        <v>392</v>
      </c>
      <c r="D31" s="6" t="s">
        <v>69</v>
      </c>
      <c r="E31" s="6" t="s">
        <v>361</v>
      </c>
      <c r="F31" s="7" t="s">
        <v>16</v>
      </c>
      <c r="G31" s="7" t="s">
        <v>62</v>
      </c>
      <c r="H31" s="7" t="s">
        <v>388</v>
      </c>
      <c r="I31" s="10">
        <v>84.7</v>
      </c>
      <c r="J31" s="10">
        <f t="shared" si="0"/>
        <v>76.180000000000007</v>
      </c>
      <c r="K31" s="11"/>
      <c r="L31" s="11"/>
    </row>
    <row r="32" spans="1:12" ht="19.5" customHeight="1" x14ac:dyDescent="0.2">
      <c r="A32" s="5">
        <v>16</v>
      </c>
      <c r="B32" s="6" t="s">
        <v>481</v>
      </c>
      <c r="C32" s="6" t="s">
        <v>396</v>
      </c>
      <c r="D32" s="6" t="s">
        <v>69</v>
      </c>
      <c r="E32" s="6" t="s">
        <v>361</v>
      </c>
      <c r="F32" s="7" t="s">
        <v>56</v>
      </c>
      <c r="G32" s="7" t="s">
        <v>52</v>
      </c>
      <c r="H32" s="7" t="s">
        <v>397</v>
      </c>
      <c r="I32" s="10">
        <v>85.61</v>
      </c>
      <c r="J32" s="10">
        <f t="shared" si="0"/>
        <v>75.040000000000006</v>
      </c>
      <c r="K32" s="11"/>
      <c r="L32" s="11"/>
    </row>
    <row r="33" spans="1:12" ht="19.5" customHeight="1" x14ac:dyDescent="0.2">
      <c r="A33" s="5">
        <v>17</v>
      </c>
      <c r="B33" s="6" t="s">
        <v>400</v>
      </c>
      <c r="C33" s="6" t="s">
        <v>401</v>
      </c>
      <c r="D33" s="6" t="s">
        <v>69</v>
      </c>
      <c r="E33" s="6" t="s">
        <v>361</v>
      </c>
      <c r="F33" s="7" t="s">
        <v>52</v>
      </c>
      <c r="G33" s="7" t="s">
        <v>90</v>
      </c>
      <c r="H33" s="7" t="s">
        <v>63</v>
      </c>
      <c r="I33" s="10">
        <v>84.06</v>
      </c>
      <c r="J33" s="10">
        <f t="shared" si="0"/>
        <v>73.52</v>
      </c>
      <c r="K33" s="11"/>
      <c r="L33" s="11"/>
    </row>
    <row r="34" spans="1:12" ht="19.5" customHeight="1" x14ac:dyDescent="0.2">
      <c r="A34" s="5">
        <v>18</v>
      </c>
      <c r="B34" s="6" t="s">
        <v>405</v>
      </c>
      <c r="C34" s="6" t="s">
        <v>406</v>
      </c>
      <c r="D34" s="6" t="s">
        <v>69</v>
      </c>
      <c r="E34" s="6" t="s">
        <v>361</v>
      </c>
      <c r="F34" s="7" t="s">
        <v>89</v>
      </c>
      <c r="G34" s="7" t="s">
        <v>96</v>
      </c>
      <c r="H34" s="7" t="s">
        <v>407</v>
      </c>
      <c r="I34" s="10">
        <v>83.2</v>
      </c>
      <c r="J34" s="10">
        <f t="shared" si="0"/>
        <v>72.58</v>
      </c>
      <c r="K34" s="11"/>
      <c r="L34" s="11"/>
    </row>
    <row r="35" spans="1:12" ht="19.5" customHeight="1" x14ac:dyDescent="0.2">
      <c r="A35" s="5">
        <v>19</v>
      </c>
      <c r="B35" s="6" t="s">
        <v>482</v>
      </c>
      <c r="C35" s="6" t="s">
        <v>409</v>
      </c>
      <c r="D35" s="6" t="s">
        <v>69</v>
      </c>
      <c r="E35" s="6" t="s">
        <v>361</v>
      </c>
      <c r="F35" s="7" t="s">
        <v>103</v>
      </c>
      <c r="G35" s="7" t="s">
        <v>47</v>
      </c>
      <c r="H35" s="7" t="s">
        <v>410</v>
      </c>
      <c r="I35" s="10">
        <v>84.09</v>
      </c>
      <c r="J35" s="10">
        <f t="shared" si="0"/>
        <v>72.33</v>
      </c>
      <c r="K35" s="11"/>
      <c r="L35" s="11"/>
    </row>
    <row r="36" spans="1:12" ht="19.5" customHeight="1" x14ac:dyDescent="0.2">
      <c r="A36" s="5">
        <v>20</v>
      </c>
      <c r="B36" s="6" t="s">
        <v>411</v>
      </c>
      <c r="C36" s="6" t="s">
        <v>412</v>
      </c>
      <c r="D36" s="6" t="s">
        <v>69</v>
      </c>
      <c r="E36" s="6" t="s">
        <v>361</v>
      </c>
      <c r="F36" s="7" t="s">
        <v>96</v>
      </c>
      <c r="G36" s="7" t="s">
        <v>58</v>
      </c>
      <c r="H36" s="7" t="s">
        <v>207</v>
      </c>
      <c r="I36" s="10">
        <v>84.82</v>
      </c>
      <c r="J36" s="10">
        <f t="shared" si="0"/>
        <v>71.42</v>
      </c>
      <c r="K36" s="11"/>
      <c r="L36" s="11"/>
    </row>
    <row r="37" spans="1:12" ht="19.5" customHeight="1" x14ac:dyDescent="0.2">
      <c r="A37" s="5">
        <v>21</v>
      </c>
      <c r="B37" s="6" t="s">
        <v>483</v>
      </c>
      <c r="C37" s="6" t="s">
        <v>413</v>
      </c>
      <c r="D37" s="6" t="s">
        <v>69</v>
      </c>
      <c r="E37" s="6" t="s">
        <v>361</v>
      </c>
      <c r="F37" s="7" t="s">
        <v>96</v>
      </c>
      <c r="G37" s="7" t="s">
        <v>15</v>
      </c>
      <c r="H37" s="7" t="s">
        <v>209</v>
      </c>
      <c r="I37" s="10">
        <v>83.47</v>
      </c>
      <c r="J37" s="10">
        <f t="shared" si="0"/>
        <v>70.28</v>
      </c>
      <c r="K37" s="11"/>
      <c r="L37" s="11"/>
    </row>
    <row r="38" spans="1:12" ht="19.5" customHeight="1" x14ac:dyDescent="0.2">
      <c r="A38" s="5">
        <v>22</v>
      </c>
      <c r="B38" s="6" t="s">
        <v>359</v>
      </c>
      <c r="C38" s="6" t="s">
        <v>360</v>
      </c>
      <c r="D38" s="6" t="s">
        <v>69</v>
      </c>
      <c r="E38" s="6" t="s">
        <v>361</v>
      </c>
      <c r="F38" s="7" t="s">
        <v>80</v>
      </c>
      <c r="G38" s="7" t="s">
        <v>26</v>
      </c>
      <c r="H38" s="7" t="s">
        <v>32</v>
      </c>
      <c r="I38" s="10">
        <v>48.4</v>
      </c>
      <c r="J38" s="10">
        <f t="shared" si="0"/>
        <v>69.16</v>
      </c>
      <c r="K38" s="11"/>
      <c r="L38" s="11"/>
    </row>
    <row r="39" spans="1:12" ht="19.5" customHeight="1" x14ac:dyDescent="0.2">
      <c r="A39" s="5">
        <v>23</v>
      </c>
      <c r="B39" s="6" t="s">
        <v>484</v>
      </c>
      <c r="C39" s="6" t="s">
        <v>362</v>
      </c>
      <c r="D39" s="6" t="s">
        <v>69</v>
      </c>
      <c r="E39" s="6" t="s">
        <v>361</v>
      </c>
      <c r="F39" s="7" t="s">
        <v>53</v>
      </c>
      <c r="G39" s="7" t="s">
        <v>71</v>
      </c>
      <c r="H39" s="7" t="s">
        <v>242</v>
      </c>
      <c r="I39" s="10" t="s">
        <v>485</v>
      </c>
      <c r="J39" s="10">
        <v>49.5</v>
      </c>
      <c r="K39" s="11"/>
      <c r="L39" s="11"/>
    </row>
    <row r="40" spans="1:12" ht="19.5" customHeight="1" x14ac:dyDescent="0.2">
      <c r="A40" s="5">
        <v>24</v>
      </c>
      <c r="B40" s="6" t="s">
        <v>384</v>
      </c>
      <c r="C40" s="6" t="s">
        <v>385</v>
      </c>
      <c r="D40" s="6" t="s">
        <v>69</v>
      </c>
      <c r="E40" s="6" t="s">
        <v>361</v>
      </c>
      <c r="F40" s="7" t="s">
        <v>71</v>
      </c>
      <c r="G40" s="7" t="s">
        <v>19</v>
      </c>
      <c r="H40" s="7" t="s">
        <v>37</v>
      </c>
      <c r="I40" s="10" t="s">
        <v>485</v>
      </c>
      <c r="J40" s="10">
        <v>42.6</v>
      </c>
      <c r="K40" s="11"/>
      <c r="L40" s="11"/>
    </row>
    <row r="41" spans="1:12" ht="19.5" customHeight="1" x14ac:dyDescent="0.2">
      <c r="A41" s="5">
        <v>25</v>
      </c>
      <c r="B41" s="6" t="s">
        <v>389</v>
      </c>
      <c r="C41" s="6" t="s">
        <v>390</v>
      </c>
      <c r="D41" s="6" t="s">
        <v>69</v>
      </c>
      <c r="E41" s="6" t="s">
        <v>361</v>
      </c>
      <c r="F41" s="7" t="s">
        <v>172</v>
      </c>
      <c r="G41" s="7" t="s">
        <v>35</v>
      </c>
      <c r="H41" s="7" t="s">
        <v>388</v>
      </c>
      <c r="I41" s="10" t="s">
        <v>485</v>
      </c>
      <c r="J41" s="10">
        <v>42.3</v>
      </c>
      <c r="K41" s="11"/>
      <c r="L41" s="11"/>
    </row>
    <row r="42" spans="1:12" ht="19.5" customHeight="1" x14ac:dyDescent="0.2">
      <c r="A42" s="5">
        <v>26</v>
      </c>
      <c r="B42" s="6" t="s">
        <v>393</v>
      </c>
      <c r="C42" s="6" t="s">
        <v>394</v>
      </c>
      <c r="D42" s="6" t="s">
        <v>69</v>
      </c>
      <c r="E42" s="6" t="s">
        <v>361</v>
      </c>
      <c r="F42" s="7" t="s">
        <v>90</v>
      </c>
      <c r="G42" s="7" t="s">
        <v>134</v>
      </c>
      <c r="H42" s="7" t="s">
        <v>84</v>
      </c>
      <c r="I42" s="10" t="s">
        <v>485</v>
      </c>
      <c r="J42" s="10">
        <v>42</v>
      </c>
      <c r="K42" s="11"/>
      <c r="L42" s="11"/>
    </row>
    <row r="43" spans="1:12" ht="19.5" customHeight="1" x14ac:dyDescent="0.2">
      <c r="A43" s="5">
        <v>27</v>
      </c>
      <c r="B43" s="6" t="s">
        <v>486</v>
      </c>
      <c r="C43" s="6" t="s">
        <v>395</v>
      </c>
      <c r="D43" s="6" t="s">
        <v>69</v>
      </c>
      <c r="E43" s="6" t="s">
        <v>361</v>
      </c>
      <c r="F43" s="7" t="s">
        <v>62</v>
      </c>
      <c r="G43" s="7" t="s">
        <v>56</v>
      </c>
      <c r="H43" s="7" t="s">
        <v>60</v>
      </c>
      <c r="I43" s="10" t="s">
        <v>485</v>
      </c>
      <c r="J43" s="10">
        <v>41.7</v>
      </c>
      <c r="K43" s="11"/>
      <c r="L43" s="11"/>
    </row>
    <row r="44" spans="1:12" ht="19.5" customHeight="1" x14ac:dyDescent="0.2">
      <c r="A44" s="5">
        <v>28</v>
      </c>
      <c r="B44" s="6" t="s">
        <v>398</v>
      </c>
      <c r="C44" s="6" t="s">
        <v>399</v>
      </c>
      <c r="D44" s="6" t="s">
        <v>69</v>
      </c>
      <c r="E44" s="6" t="s">
        <v>361</v>
      </c>
      <c r="F44" s="7" t="s">
        <v>56</v>
      </c>
      <c r="G44" s="7" t="s">
        <v>15</v>
      </c>
      <c r="H44" s="7" t="s">
        <v>63</v>
      </c>
      <c r="I44" s="10" t="s">
        <v>485</v>
      </c>
      <c r="J44" s="10">
        <v>39.9</v>
      </c>
      <c r="K44" s="11"/>
      <c r="L44" s="11"/>
    </row>
    <row r="45" spans="1:12" ht="19.5" customHeight="1" x14ac:dyDescent="0.2">
      <c r="A45" s="5">
        <v>29</v>
      </c>
      <c r="B45" s="6" t="s">
        <v>402</v>
      </c>
      <c r="C45" s="6" t="s">
        <v>403</v>
      </c>
      <c r="D45" s="6" t="s">
        <v>69</v>
      </c>
      <c r="E45" s="6" t="s">
        <v>361</v>
      </c>
      <c r="F45" s="7" t="s">
        <v>103</v>
      </c>
      <c r="G45" s="7" t="s">
        <v>89</v>
      </c>
      <c r="H45" s="7" t="s">
        <v>404</v>
      </c>
      <c r="I45" s="10" t="s">
        <v>485</v>
      </c>
      <c r="J45" s="10">
        <v>39.6</v>
      </c>
      <c r="K45" s="11"/>
      <c r="L45" s="11"/>
    </row>
    <row r="46" spans="1:12" ht="19.5" customHeight="1" x14ac:dyDescent="0.2">
      <c r="A46" s="5">
        <v>30</v>
      </c>
      <c r="B46" s="6" t="s">
        <v>487</v>
      </c>
      <c r="C46" s="6" t="s">
        <v>408</v>
      </c>
      <c r="D46" s="6" t="s">
        <v>69</v>
      </c>
      <c r="E46" s="6" t="s">
        <v>361</v>
      </c>
      <c r="F46" s="7" t="s">
        <v>52</v>
      </c>
      <c r="G46" s="7" t="s">
        <v>58</v>
      </c>
      <c r="H46" s="7" t="s">
        <v>407</v>
      </c>
      <c r="I46" s="10" t="s">
        <v>485</v>
      </c>
      <c r="J46" s="10">
        <v>39.299999999999997</v>
      </c>
      <c r="K46" s="11"/>
      <c r="L46" s="11"/>
    </row>
    <row r="47" spans="1:12" ht="23.25" customHeight="1" x14ac:dyDescent="0.2">
      <c r="A47" s="3">
        <v>1</v>
      </c>
      <c r="B47" s="1" t="s">
        <v>135</v>
      </c>
      <c r="C47" s="1" t="s">
        <v>136</v>
      </c>
      <c r="D47" s="1" t="s">
        <v>69</v>
      </c>
      <c r="E47" s="1" t="s">
        <v>133</v>
      </c>
      <c r="F47" s="4" t="s">
        <v>16</v>
      </c>
      <c r="G47" s="4" t="s">
        <v>124</v>
      </c>
      <c r="H47" s="4" t="s">
        <v>137</v>
      </c>
      <c r="I47" s="8">
        <v>86.27</v>
      </c>
      <c r="J47" s="8">
        <f t="shared" ref="J47:J53" si="2">ROUNDDOWN(H47/2*0.6+I47*0.4,2)</f>
        <v>72.599999999999994</v>
      </c>
      <c r="K47" s="9" t="s">
        <v>470</v>
      </c>
      <c r="L47" s="9"/>
    </row>
    <row r="48" spans="1:12" ht="23.25" customHeight="1" x14ac:dyDescent="0.2">
      <c r="A48" s="3">
        <v>2</v>
      </c>
      <c r="B48" s="1" t="s">
        <v>138</v>
      </c>
      <c r="C48" s="1" t="s">
        <v>139</v>
      </c>
      <c r="D48" s="1" t="s">
        <v>69</v>
      </c>
      <c r="E48" s="1" t="s">
        <v>133</v>
      </c>
      <c r="F48" s="4" t="s">
        <v>96</v>
      </c>
      <c r="G48" s="4" t="s">
        <v>121</v>
      </c>
      <c r="H48" s="4" t="s">
        <v>118</v>
      </c>
      <c r="I48" s="8">
        <v>84.27</v>
      </c>
      <c r="J48" s="8">
        <f t="shared" si="2"/>
        <v>66.7</v>
      </c>
      <c r="K48" s="9" t="s">
        <v>470</v>
      </c>
      <c r="L48" s="9"/>
    </row>
    <row r="49" spans="1:12" ht="23.25" customHeight="1" x14ac:dyDescent="0.2">
      <c r="A49" s="3">
        <v>3</v>
      </c>
      <c r="B49" s="1" t="s">
        <v>502</v>
      </c>
      <c r="C49" s="1" t="s">
        <v>140</v>
      </c>
      <c r="D49" s="1" t="s">
        <v>69</v>
      </c>
      <c r="E49" s="1" t="s">
        <v>133</v>
      </c>
      <c r="F49" s="4" t="s">
        <v>65</v>
      </c>
      <c r="G49" s="4" t="s">
        <v>141</v>
      </c>
      <c r="H49" s="4" t="s">
        <v>142</v>
      </c>
      <c r="I49" s="8">
        <v>86.39</v>
      </c>
      <c r="J49" s="8">
        <f t="shared" si="2"/>
        <v>62.15</v>
      </c>
      <c r="K49" s="9" t="s">
        <v>470</v>
      </c>
      <c r="L49" s="9"/>
    </row>
    <row r="50" spans="1:12" ht="23.25" customHeight="1" x14ac:dyDescent="0.2">
      <c r="A50" s="3">
        <v>4</v>
      </c>
      <c r="B50" s="1" t="s">
        <v>143</v>
      </c>
      <c r="C50" s="1" t="s">
        <v>144</v>
      </c>
      <c r="D50" s="1" t="s">
        <v>69</v>
      </c>
      <c r="E50" s="1" t="s">
        <v>133</v>
      </c>
      <c r="F50" s="4" t="s">
        <v>103</v>
      </c>
      <c r="G50" s="4" t="s">
        <v>145</v>
      </c>
      <c r="H50" s="4" t="s">
        <v>142</v>
      </c>
      <c r="I50" s="8">
        <v>85.51</v>
      </c>
      <c r="J50" s="8">
        <f t="shared" si="2"/>
        <v>61.8</v>
      </c>
      <c r="K50" s="9" t="s">
        <v>470</v>
      </c>
      <c r="L50" s="9"/>
    </row>
    <row r="51" spans="1:12" ht="23.25" customHeight="1" x14ac:dyDescent="0.2">
      <c r="A51" s="3">
        <v>5</v>
      </c>
      <c r="B51" s="1" t="s">
        <v>503</v>
      </c>
      <c r="C51" s="1" t="s">
        <v>146</v>
      </c>
      <c r="D51" s="1" t="s">
        <v>69</v>
      </c>
      <c r="E51" s="1" t="s">
        <v>133</v>
      </c>
      <c r="F51" s="4" t="s">
        <v>15</v>
      </c>
      <c r="G51" s="4" t="s">
        <v>147</v>
      </c>
      <c r="H51" s="4" t="s">
        <v>148</v>
      </c>
      <c r="I51" s="8">
        <v>83.35</v>
      </c>
      <c r="J51" s="8">
        <f t="shared" si="2"/>
        <v>59.74</v>
      </c>
      <c r="K51" s="9" t="s">
        <v>470</v>
      </c>
      <c r="L51" s="9"/>
    </row>
    <row r="52" spans="1:12" ht="23.25" customHeight="1" x14ac:dyDescent="0.2">
      <c r="A52" s="3">
        <v>6</v>
      </c>
      <c r="B52" s="1" t="s">
        <v>149</v>
      </c>
      <c r="C52" s="1" t="s">
        <v>150</v>
      </c>
      <c r="D52" s="1" t="s">
        <v>69</v>
      </c>
      <c r="E52" s="1" t="s">
        <v>133</v>
      </c>
      <c r="F52" s="4" t="s">
        <v>151</v>
      </c>
      <c r="G52" s="4" t="s">
        <v>152</v>
      </c>
      <c r="H52" s="4" t="s">
        <v>71</v>
      </c>
      <c r="I52" s="8">
        <v>85.44</v>
      </c>
      <c r="J52" s="8">
        <f t="shared" si="2"/>
        <v>59.67</v>
      </c>
      <c r="K52" s="9" t="s">
        <v>470</v>
      </c>
      <c r="L52" s="9"/>
    </row>
    <row r="53" spans="1:12" ht="23.25" customHeight="1" x14ac:dyDescent="0.2">
      <c r="A53" s="3">
        <v>7</v>
      </c>
      <c r="B53" s="1" t="s">
        <v>504</v>
      </c>
      <c r="C53" s="1" t="s">
        <v>156</v>
      </c>
      <c r="D53" s="1" t="s">
        <v>69</v>
      </c>
      <c r="E53" s="1" t="s">
        <v>133</v>
      </c>
      <c r="F53" s="4" t="s">
        <v>121</v>
      </c>
      <c r="G53" s="4" t="s">
        <v>157</v>
      </c>
      <c r="H53" s="4" t="s">
        <v>44</v>
      </c>
      <c r="I53" s="8">
        <v>86.13</v>
      </c>
      <c r="J53" s="8">
        <f t="shared" si="2"/>
        <v>58.15</v>
      </c>
      <c r="K53" s="9" t="s">
        <v>470</v>
      </c>
      <c r="L53" s="9"/>
    </row>
    <row r="54" spans="1:12" ht="23.25" customHeight="1" x14ac:dyDescent="0.2">
      <c r="A54" s="5">
        <v>8</v>
      </c>
      <c r="B54" s="6" t="s">
        <v>131</v>
      </c>
      <c r="C54" s="6" t="s">
        <v>132</v>
      </c>
      <c r="D54" s="6" t="s">
        <v>69</v>
      </c>
      <c r="E54" s="6" t="s">
        <v>133</v>
      </c>
      <c r="F54" s="7" t="s">
        <v>134</v>
      </c>
      <c r="G54" s="7" t="s">
        <v>31</v>
      </c>
      <c r="H54" s="7" t="s">
        <v>45</v>
      </c>
      <c r="I54" s="10" t="s">
        <v>485</v>
      </c>
      <c r="J54" s="10">
        <v>48.9</v>
      </c>
      <c r="K54" s="11"/>
      <c r="L54" s="11"/>
    </row>
    <row r="55" spans="1:12" ht="23.25" customHeight="1" x14ac:dyDescent="0.2">
      <c r="A55" s="5">
        <v>9</v>
      </c>
      <c r="B55" s="6" t="s">
        <v>153</v>
      </c>
      <c r="C55" s="6" t="s">
        <v>154</v>
      </c>
      <c r="D55" s="6" t="s">
        <v>69</v>
      </c>
      <c r="E55" s="6" t="s">
        <v>133</v>
      </c>
      <c r="F55" s="7" t="s">
        <v>96</v>
      </c>
      <c r="G55" s="7" t="s">
        <v>155</v>
      </c>
      <c r="H55" s="7" t="s">
        <v>43</v>
      </c>
      <c r="I55" s="10" t="s">
        <v>485</v>
      </c>
      <c r="J55" s="10">
        <v>25.2</v>
      </c>
      <c r="K55" s="11"/>
      <c r="L55" s="11"/>
    </row>
    <row r="56" spans="1:12" ht="21" customHeight="1" x14ac:dyDescent="0.2">
      <c r="A56" s="3">
        <v>1</v>
      </c>
      <c r="B56" s="1" t="s">
        <v>303</v>
      </c>
      <c r="C56" s="1" t="s">
        <v>304</v>
      </c>
      <c r="D56" s="1" t="s">
        <v>69</v>
      </c>
      <c r="E56" s="1" t="s">
        <v>305</v>
      </c>
      <c r="F56" s="4" t="s">
        <v>39</v>
      </c>
      <c r="G56" s="4" t="s">
        <v>39</v>
      </c>
      <c r="H56" s="4" t="s">
        <v>306</v>
      </c>
      <c r="I56" s="8">
        <v>87.81</v>
      </c>
      <c r="J56" s="8">
        <f t="shared" ref="J56:J85" si="3">ROUNDDOWN(H56/2*0.6+I56*0.4,2)</f>
        <v>86.72</v>
      </c>
      <c r="K56" s="9" t="s">
        <v>470</v>
      </c>
      <c r="L56" s="9"/>
    </row>
    <row r="57" spans="1:12" ht="21" customHeight="1" x14ac:dyDescent="0.2">
      <c r="A57" s="3">
        <v>2</v>
      </c>
      <c r="B57" s="1" t="s">
        <v>489</v>
      </c>
      <c r="C57" s="1" t="s">
        <v>307</v>
      </c>
      <c r="D57" s="1" t="s">
        <v>69</v>
      </c>
      <c r="E57" s="1" t="s">
        <v>305</v>
      </c>
      <c r="F57" s="4" t="s">
        <v>43</v>
      </c>
      <c r="G57" s="4" t="s">
        <v>43</v>
      </c>
      <c r="H57" s="4" t="s">
        <v>308</v>
      </c>
      <c r="I57" s="8">
        <v>88.06</v>
      </c>
      <c r="J57" s="8">
        <f t="shared" si="3"/>
        <v>85.62</v>
      </c>
      <c r="K57" s="9" t="s">
        <v>470</v>
      </c>
      <c r="L57" s="9"/>
    </row>
    <row r="58" spans="1:12" ht="21" customHeight="1" x14ac:dyDescent="0.2">
      <c r="A58" s="3">
        <v>3</v>
      </c>
      <c r="B58" s="1" t="s">
        <v>310</v>
      </c>
      <c r="C58" s="1" t="s">
        <v>311</v>
      </c>
      <c r="D58" s="1" t="s">
        <v>69</v>
      </c>
      <c r="E58" s="1" t="s">
        <v>305</v>
      </c>
      <c r="F58" s="4" t="s">
        <v>44</v>
      </c>
      <c r="G58" s="4" t="s">
        <v>39</v>
      </c>
      <c r="H58" s="4" t="s">
        <v>242</v>
      </c>
      <c r="I58" s="8">
        <v>86.37</v>
      </c>
      <c r="J58" s="8">
        <f t="shared" si="3"/>
        <v>84.04</v>
      </c>
      <c r="K58" s="9" t="s">
        <v>470</v>
      </c>
      <c r="L58" s="9"/>
    </row>
    <row r="59" spans="1:12" ht="21" customHeight="1" x14ac:dyDescent="0.2">
      <c r="A59" s="3">
        <v>4</v>
      </c>
      <c r="B59" s="1" t="s">
        <v>490</v>
      </c>
      <c r="C59" s="1" t="s">
        <v>317</v>
      </c>
      <c r="D59" s="1" t="s">
        <v>69</v>
      </c>
      <c r="E59" s="1" t="s">
        <v>305</v>
      </c>
      <c r="F59" s="4" t="s">
        <v>36</v>
      </c>
      <c r="G59" s="4" t="s">
        <v>43</v>
      </c>
      <c r="H59" s="4" t="s">
        <v>318</v>
      </c>
      <c r="I59" s="8">
        <v>88.07</v>
      </c>
      <c r="J59" s="8">
        <f t="shared" si="3"/>
        <v>83.82</v>
      </c>
      <c r="K59" s="9" t="s">
        <v>470</v>
      </c>
      <c r="L59" s="9"/>
    </row>
    <row r="60" spans="1:12" ht="21" customHeight="1" x14ac:dyDescent="0.2">
      <c r="A60" s="3">
        <v>5</v>
      </c>
      <c r="B60" s="1" t="s">
        <v>491</v>
      </c>
      <c r="C60" s="1" t="s">
        <v>314</v>
      </c>
      <c r="D60" s="1" t="s">
        <v>69</v>
      </c>
      <c r="E60" s="1" t="s">
        <v>305</v>
      </c>
      <c r="F60" s="4" t="s">
        <v>39</v>
      </c>
      <c r="G60" s="4" t="s">
        <v>36</v>
      </c>
      <c r="H60" s="4" t="s">
        <v>244</v>
      </c>
      <c r="I60" s="8">
        <v>86.46</v>
      </c>
      <c r="J60" s="8">
        <f t="shared" si="3"/>
        <v>83.78</v>
      </c>
      <c r="K60" s="9" t="s">
        <v>470</v>
      </c>
      <c r="L60" s="9"/>
    </row>
    <row r="61" spans="1:12" ht="21" customHeight="1" x14ac:dyDescent="0.2">
      <c r="A61" s="3">
        <v>6</v>
      </c>
      <c r="B61" s="1" t="s">
        <v>312</v>
      </c>
      <c r="C61" s="1" t="s">
        <v>313</v>
      </c>
      <c r="D61" s="1" t="s">
        <v>69</v>
      </c>
      <c r="E61" s="1" t="s">
        <v>305</v>
      </c>
      <c r="F61" s="4" t="s">
        <v>175</v>
      </c>
      <c r="G61" s="4" t="s">
        <v>48</v>
      </c>
      <c r="H61" s="4" t="s">
        <v>244</v>
      </c>
      <c r="I61" s="8">
        <v>85.82</v>
      </c>
      <c r="J61" s="8">
        <f t="shared" si="3"/>
        <v>83.52</v>
      </c>
      <c r="K61" s="9" t="s">
        <v>470</v>
      </c>
      <c r="L61" s="9"/>
    </row>
    <row r="62" spans="1:12" ht="21" customHeight="1" x14ac:dyDescent="0.2">
      <c r="A62" s="3">
        <v>7</v>
      </c>
      <c r="B62" s="1" t="s">
        <v>315</v>
      </c>
      <c r="C62" s="1" t="s">
        <v>316</v>
      </c>
      <c r="D62" s="1" t="s">
        <v>69</v>
      </c>
      <c r="E62" s="1" t="s">
        <v>305</v>
      </c>
      <c r="F62" s="4" t="s">
        <v>36</v>
      </c>
      <c r="G62" s="4" t="s">
        <v>39</v>
      </c>
      <c r="H62" s="4" t="s">
        <v>244</v>
      </c>
      <c r="I62" s="8">
        <v>85.8</v>
      </c>
      <c r="J62" s="8">
        <f t="shared" si="3"/>
        <v>83.52</v>
      </c>
      <c r="K62" s="9" t="s">
        <v>470</v>
      </c>
      <c r="L62" s="9"/>
    </row>
    <row r="63" spans="1:12" ht="21" customHeight="1" x14ac:dyDescent="0.2">
      <c r="A63" s="3">
        <v>8</v>
      </c>
      <c r="B63" s="1" t="s">
        <v>477</v>
      </c>
      <c r="C63" s="1" t="s">
        <v>309</v>
      </c>
      <c r="D63" s="1" t="s">
        <v>69</v>
      </c>
      <c r="E63" s="1" t="s">
        <v>305</v>
      </c>
      <c r="F63" s="4" t="s">
        <v>169</v>
      </c>
      <c r="G63" s="4" t="s">
        <v>71</v>
      </c>
      <c r="H63" s="4" t="s">
        <v>233</v>
      </c>
      <c r="I63" s="8">
        <v>83.24</v>
      </c>
      <c r="J63" s="8">
        <f t="shared" si="3"/>
        <v>83.39</v>
      </c>
      <c r="K63" s="9" t="s">
        <v>470</v>
      </c>
      <c r="L63" s="9"/>
    </row>
    <row r="64" spans="1:12" ht="21" customHeight="1" x14ac:dyDescent="0.2">
      <c r="A64" s="3">
        <v>9</v>
      </c>
      <c r="B64" s="1" t="s">
        <v>487</v>
      </c>
      <c r="C64" s="1" t="s">
        <v>322</v>
      </c>
      <c r="D64" s="1" t="s">
        <v>69</v>
      </c>
      <c r="E64" s="1" t="s">
        <v>305</v>
      </c>
      <c r="F64" s="4" t="s">
        <v>16</v>
      </c>
      <c r="G64" s="4" t="s">
        <v>148</v>
      </c>
      <c r="H64" s="4" t="s">
        <v>162</v>
      </c>
      <c r="I64" s="8">
        <v>87.33</v>
      </c>
      <c r="J64" s="8">
        <f t="shared" si="3"/>
        <v>82.93</v>
      </c>
      <c r="K64" s="9" t="s">
        <v>470</v>
      </c>
      <c r="L64" s="9"/>
    </row>
    <row r="65" spans="1:12" ht="21" customHeight="1" x14ac:dyDescent="0.2">
      <c r="A65" s="3">
        <v>10</v>
      </c>
      <c r="B65" s="1" t="s">
        <v>492</v>
      </c>
      <c r="C65" s="1" t="s">
        <v>319</v>
      </c>
      <c r="D65" s="1" t="s">
        <v>69</v>
      </c>
      <c r="E65" s="1" t="s">
        <v>305</v>
      </c>
      <c r="F65" s="4" t="s">
        <v>59</v>
      </c>
      <c r="G65" s="4" t="s">
        <v>161</v>
      </c>
      <c r="H65" s="4" t="s">
        <v>261</v>
      </c>
      <c r="I65" s="8">
        <v>86.52</v>
      </c>
      <c r="J65" s="8">
        <f t="shared" si="3"/>
        <v>82.9</v>
      </c>
      <c r="K65" s="9" t="s">
        <v>470</v>
      </c>
      <c r="L65" s="9"/>
    </row>
    <row r="66" spans="1:12" ht="21" customHeight="1" x14ac:dyDescent="0.2">
      <c r="A66" s="5">
        <v>11</v>
      </c>
      <c r="B66" s="6" t="s">
        <v>320</v>
      </c>
      <c r="C66" s="6" t="s">
        <v>321</v>
      </c>
      <c r="D66" s="6" t="s">
        <v>69</v>
      </c>
      <c r="E66" s="6" t="s">
        <v>305</v>
      </c>
      <c r="F66" s="7" t="s">
        <v>134</v>
      </c>
      <c r="G66" s="7" t="s">
        <v>161</v>
      </c>
      <c r="H66" s="7" t="s">
        <v>162</v>
      </c>
      <c r="I66" s="10">
        <v>86.46</v>
      </c>
      <c r="J66" s="10">
        <f t="shared" si="3"/>
        <v>82.58</v>
      </c>
      <c r="K66" s="11"/>
      <c r="L66" s="11"/>
    </row>
    <row r="67" spans="1:12" ht="21" customHeight="1" x14ac:dyDescent="0.2">
      <c r="A67" s="5">
        <v>12</v>
      </c>
      <c r="B67" s="6" t="s">
        <v>493</v>
      </c>
      <c r="C67" s="6" t="s">
        <v>327</v>
      </c>
      <c r="D67" s="6" t="s">
        <v>69</v>
      </c>
      <c r="E67" s="6" t="s">
        <v>305</v>
      </c>
      <c r="F67" s="7" t="s">
        <v>172</v>
      </c>
      <c r="G67" s="7" t="s">
        <v>48</v>
      </c>
      <c r="H67" s="7" t="s">
        <v>267</v>
      </c>
      <c r="I67" s="10">
        <v>87.8</v>
      </c>
      <c r="J67" s="10">
        <f t="shared" si="3"/>
        <v>82.52</v>
      </c>
      <c r="K67" s="11"/>
      <c r="L67" s="11"/>
    </row>
    <row r="68" spans="1:12" ht="21" customHeight="1" x14ac:dyDescent="0.2">
      <c r="A68" s="5">
        <v>13</v>
      </c>
      <c r="B68" s="6" t="s">
        <v>325</v>
      </c>
      <c r="C68" s="6" t="s">
        <v>326</v>
      </c>
      <c r="D68" s="6" t="s">
        <v>69</v>
      </c>
      <c r="E68" s="6" t="s">
        <v>305</v>
      </c>
      <c r="F68" s="7" t="s">
        <v>36</v>
      </c>
      <c r="G68" s="7" t="s">
        <v>53</v>
      </c>
      <c r="H68" s="7" t="s">
        <v>267</v>
      </c>
      <c r="I68" s="10">
        <v>86.19</v>
      </c>
      <c r="J68" s="10">
        <f t="shared" si="3"/>
        <v>81.87</v>
      </c>
      <c r="K68" s="11"/>
      <c r="L68" s="11"/>
    </row>
    <row r="69" spans="1:12" ht="21" customHeight="1" x14ac:dyDescent="0.2">
      <c r="A69" s="5">
        <v>14</v>
      </c>
      <c r="B69" s="6" t="s">
        <v>323</v>
      </c>
      <c r="C69" s="6" t="s">
        <v>324</v>
      </c>
      <c r="D69" s="6" t="s">
        <v>69</v>
      </c>
      <c r="E69" s="6" t="s">
        <v>305</v>
      </c>
      <c r="F69" s="7" t="s">
        <v>134</v>
      </c>
      <c r="G69" s="7" t="s">
        <v>71</v>
      </c>
      <c r="H69" s="7" t="s">
        <v>267</v>
      </c>
      <c r="I69" s="10">
        <v>85.88</v>
      </c>
      <c r="J69" s="10">
        <f t="shared" si="3"/>
        <v>81.75</v>
      </c>
      <c r="K69" s="11"/>
      <c r="L69" s="11"/>
    </row>
    <row r="70" spans="1:12" ht="21" customHeight="1" x14ac:dyDescent="0.2">
      <c r="A70" s="5">
        <v>15</v>
      </c>
      <c r="B70" s="6" t="s">
        <v>330</v>
      </c>
      <c r="C70" s="6" t="s">
        <v>331</v>
      </c>
      <c r="D70" s="6" t="s">
        <v>69</v>
      </c>
      <c r="E70" s="6" t="s">
        <v>305</v>
      </c>
      <c r="F70" s="7" t="s">
        <v>59</v>
      </c>
      <c r="G70" s="7" t="s">
        <v>169</v>
      </c>
      <c r="H70" s="7" t="s">
        <v>277</v>
      </c>
      <c r="I70" s="10">
        <v>86.45</v>
      </c>
      <c r="J70" s="10">
        <f t="shared" si="3"/>
        <v>81.38</v>
      </c>
      <c r="K70" s="11"/>
      <c r="L70" s="11"/>
    </row>
    <row r="71" spans="1:12" ht="21" customHeight="1" x14ac:dyDescent="0.2">
      <c r="A71" s="5">
        <v>16</v>
      </c>
      <c r="B71" s="6" t="s">
        <v>328</v>
      </c>
      <c r="C71" s="6" t="s">
        <v>329</v>
      </c>
      <c r="D71" s="6" t="s">
        <v>69</v>
      </c>
      <c r="E71" s="6" t="s">
        <v>305</v>
      </c>
      <c r="F71" s="7" t="s">
        <v>44</v>
      </c>
      <c r="G71" s="7" t="s">
        <v>172</v>
      </c>
      <c r="H71" s="7" t="s">
        <v>277</v>
      </c>
      <c r="I71" s="10">
        <v>85.62</v>
      </c>
      <c r="J71" s="10">
        <f t="shared" si="3"/>
        <v>81.040000000000006</v>
      </c>
      <c r="K71" s="11"/>
      <c r="L71" s="11"/>
    </row>
    <row r="72" spans="1:12" ht="21" customHeight="1" x14ac:dyDescent="0.2">
      <c r="A72" s="5">
        <v>17</v>
      </c>
      <c r="B72" s="6" t="s">
        <v>332</v>
      </c>
      <c r="C72" s="6" t="s">
        <v>333</v>
      </c>
      <c r="D72" s="6" t="s">
        <v>69</v>
      </c>
      <c r="E72" s="6" t="s">
        <v>305</v>
      </c>
      <c r="F72" s="7" t="s">
        <v>56</v>
      </c>
      <c r="G72" s="7" t="s">
        <v>71</v>
      </c>
      <c r="H72" s="7" t="s">
        <v>334</v>
      </c>
      <c r="I72" s="10">
        <v>85.92</v>
      </c>
      <c r="J72" s="10">
        <f t="shared" si="3"/>
        <v>80.86</v>
      </c>
      <c r="K72" s="11"/>
      <c r="L72" s="11"/>
    </row>
    <row r="73" spans="1:12" ht="21" customHeight="1" x14ac:dyDescent="0.2">
      <c r="A73" s="5">
        <v>18</v>
      </c>
      <c r="B73" s="6" t="s">
        <v>494</v>
      </c>
      <c r="C73" s="6" t="s">
        <v>335</v>
      </c>
      <c r="D73" s="6" t="s">
        <v>69</v>
      </c>
      <c r="E73" s="6" t="s">
        <v>305</v>
      </c>
      <c r="F73" s="7" t="s">
        <v>172</v>
      </c>
      <c r="G73" s="7" t="s">
        <v>36</v>
      </c>
      <c r="H73" s="7" t="s">
        <v>334</v>
      </c>
      <c r="I73" s="10">
        <v>85.22</v>
      </c>
      <c r="J73" s="10">
        <f t="shared" si="3"/>
        <v>80.58</v>
      </c>
      <c r="K73" s="11"/>
      <c r="L73" s="11"/>
    </row>
    <row r="74" spans="1:12" ht="21" customHeight="1" x14ac:dyDescent="0.2">
      <c r="A74" s="5">
        <v>19</v>
      </c>
      <c r="B74" s="6" t="s">
        <v>495</v>
      </c>
      <c r="C74" s="6" t="s">
        <v>341</v>
      </c>
      <c r="D74" s="6" t="s">
        <v>69</v>
      </c>
      <c r="E74" s="6" t="s">
        <v>305</v>
      </c>
      <c r="F74" s="7" t="s">
        <v>59</v>
      </c>
      <c r="G74" s="7" t="s">
        <v>172</v>
      </c>
      <c r="H74" s="7" t="s">
        <v>342</v>
      </c>
      <c r="I74" s="10">
        <v>86.97</v>
      </c>
      <c r="J74" s="10">
        <f t="shared" si="3"/>
        <v>80.08</v>
      </c>
      <c r="K74" s="11"/>
      <c r="L74" s="11"/>
    </row>
    <row r="75" spans="1:12" ht="21" customHeight="1" x14ac:dyDescent="0.2">
      <c r="A75" s="5">
        <v>20</v>
      </c>
      <c r="B75" s="6" t="s">
        <v>496</v>
      </c>
      <c r="C75" s="6" t="s">
        <v>340</v>
      </c>
      <c r="D75" s="6" t="s">
        <v>69</v>
      </c>
      <c r="E75" s="6" t="s">
        <v>305</v>
      </c>
      <c r="F75" s="7" t="s">
        <v>62</v>
      </c>
      <c r="G75" s="7" t="s">
        <v>175</v>
      </c>
      <c r="H75" s="7" t="s">
        <v>293</v>
      </c>
      <c r="I75" s="10">
        <v>85.9</v>
      </c>
      <c r="J75" s="10">
        <f t="shared" si="3"/>
        <v>79.959999999999994</v>
      </c>
      <c r="K75" s="11"/>
      <c r="L75" s="11"/>
    </row>
    <row r="76" spans="1:12" ht="21" customHeight="1" x14ac:dyDescent="0.2">
      <c r="A76" s="5">
        <v>21</v>
      </c>
      <c r="B76" s="6" t="s">
        <v>338</v>
      </c>
      <c r="C76" s="6" t="s">
        <v>339</v>
      </c>
      <c r="D76" s="6" t="s">
        <v>69</v>
      </c>
      <c r="E76" s="6" t="s">
        <v>305</v>
      </c>
      <c r="F76" s="7" t="s">
        <v>52</v>
      </c>
      <c r="G76" s="7" t="s">
        <v>39</v>
      </c>
      <c r="H76" s="7" t="s">
        <v>293</v>
      </c>
      <c r="I76" s="10">
        <v>85.81</v>
      </c>
      <c r="J76" s="10">
        <f t="shared" si="3"/>
        <v>79.92</v>
      </c>
      <c r="K76" s="11"/>
      <c r="L76" s="11"/>
    </row>
    <row r="77" spans="1:12" ht="21" customHeight="1" x14ac:dyDescent="0.2">
      <c r="A77" s="5">
        <v>22</v>
      </c>
      <c r="B77" s="6" t="s">
        <v>336</v>
      </c>
      <c r="C77" s="6" t="s">
        <v>337</v>
      </c>
      <c r="D77" s="6" t="s">
        <v>69</v>
      </c>
      <c r="E77" s="6" t="s">
        <v>305</v>
      </c>
      <c r="F77" s="7" t="s">
        <v>89</v>
      </c>
      <c r="G77" s="7" t="s">
        <v>175</v>
      </c>
      <c r="H77" s="7" t="s">
        <v>72</v>
      </c>
      <c r="I77" s="10">
        <v>83.55</v>
      </c>
      <c r="J77" s="10">
        <f t="shared" si="3"/>
        <v>79.62</v>
      </c>
      <c r="K77" s="11"/>
      <c r="L77" s="11"/>
    </row>
    <row r="78" spans="1:12" ht="21" customHeight="1" x14ac:dyDescent="0.2">
      <c r="A78" s="5">
        <v>23</v>
      </c>
      <c r="B78" s="6" t="s">
        <v>497</v>
      </c>
      <c r="C78" s="6" t="s">
        <v>343</v>
      </c>
      <c r="D78" s="6" t="s">
        <v>69</v>
      </c>
      <c r="E78" s="6" t="s">
        <v>305</v>
      </c>
      <c r="F78" s="7" t="s">
        <v>59</v>
      </c>
      <c r="G78" s="7" t="s">
        <v>30</v>
      </c>
      <c r="H78" s="7" t="s">
        <v>167</v>
      </c>
      <c r="I78" s="10">
        <v>86.38</v>
      </c>
      <c r="J78" s="10">
        <f t="shared" si="3"/>
        <v>79.55</v>
      </c>
      <c r="K78" s="11"/>
      <c r="L78" s="11"/>
    </row>
    <row r="79" spans="1:12" ht="21" customHeight="1" x14ac:dyDescent="0.2">
      <c r="A79" s="5">
        <v>24</v>
      </c>
      <c r="B79" s="6" t="s">
        <v>498</v>
      </c>
      <c r="C79" s="6" t="s">
        <v>344</v>
      </c>
      <c r="D79" s="6" t="s">
        <v>69</v>
      </c>
      <c r="E79" s="6" t="s">
        <v>305</v>
      </c>
      <c r="F79" s="7" t="s">
        <v>36</v>
      </c>
      <c r="G79" s="7" t="s">
        <v>89</v>
      </c>
      <c r="H79" s="7" t="s">
        <v>49</v>
      </c>
      <c r="I79" s="10">
        <v>87</v>
      </c>
      <c r="J79" s="10">
        <f t="shared" si="3"/>
        <v>79.5</v>
      </c>
      <c r="K79" s="11"/>
      <c r="L79" s="11"/>
    </row>
    <row r="80" spans="1:12" ht="21" customHeight="1" x14ac:dyDescent="0.2">
      <c r="A80" s="5">
        <v>25</v>
      </c>
      <c r="B80" s="6" t="s">
        <v>351</v>
      </c>
      <c r="C80" s="6" t="s">
        <v>352</v>
      </c>
      <c r="D80" s="6" t="s">
        <v>69</v>
      </c>
      <c r="E80" s="6" t="s">
        <v>305</v>
      </c>
      <c r="F80" s="7" t="s">
        <v>47</v>
      </c>
      <c r="G80" s="7" t="s">
        <v>36</v>
      </c>
      <c r="H80" s="7" t="s">
        <v>54</v>
      </c>
      <c r="I80" s="10">
        <v>88.05</v>
      </c>
      <c r="J80" s="10">
        <f t="shared" si="3"/>
        <v>79.02</v>
      </c>
      <c r="K80" s="11"/>
      <c r="L80" s="11"/>
    </row>
    <row r="81" spans="1:12" ht="21" customHeight="1" x14ac:dyDescent="0.2">
      <c r="A81" s="5">
        <v>26</v>
      </c>
      <c r="B81" s="6" t="s">
        <v>499</v>
      </c>
      <c r="C81" s="6" t="s">
        <v>349</v>
      </c>
      <c r="D81" s="6" t="s">
        <v>69</v>
      </c>
      <c r="E81" s="6" t="s">
        <v>305</v>
      </c>
      <c r="F81" s="7" t="s">
        <v>90</v>
      </c>
      <c r="G81" s="7" t="s">
        <v>53</v>
      </c>
      <c r="H81" s="7" t="s">
        <v>350</v>
      </c>
      <c r="I81" s="10">
        <v>87.04</v>
      </c>
      <c r="J81" s="10">
        <f t="shared" si="3"/>
        <v>78.91</v>
      </c>
      <c r="K81" s="11"/>
      <c r="L81" s="11"/>
    </row>
    <row r="82" spans="1:12" ht="21" customHeight="1" x14ac:dyDescent="0.2">
      <c r="A82" s="5">
        <v>27</v>
      </c>
      <c r="B82" s="6" t="s">
        <v>353</v>
      </c>
      <c r="C82" s="6" t="s">
        <v>354</v>
      </c>
      <c r="D82" s="6" t="s">
        <v>69</v>
      </c>
      <c r="E82" s="6" t="s">
        <v>305</v>
      </c>
      <c r="F82" s="7" t="s">
        <v>90</v>
      </c>
      <c r="G82" s="7" t="s">
        <v>44</v>
      </c>
      <c r="H82" s="7" t="s">
        <v>54</v>
      </c>
      <c r="I82" s="10">
        <v>86.35</v>
      </c>
      <c r="J82" s="10">
        <f t="shared" si="3"/>
        <v>78.34</v>
      </c>
      <c r="K82" s="11"/>
      <c r="L82" s="11"/>
    </row>
    <row r="83" spans="1:12" ht="21" customHeight="1" x14ac:dyDescent="0.2">
      <c r="A83" s="5">
        <v>28</v>
      </c>
      <c r="B83" s="6" t="s">
        <v>355</v>
      </c>
      <c r="C83" s="6" t="s">
        <v>356</v>
      </c>
      <c r="D83" s="6" t="s">
        <v>69</v>
      </c>
      <c r="E83" s="6" t="s">
        <v>305</v>
      </c>
      <c r="F83" s="7" t="s">
        <v>89</v>
      </c>
      <c r="G83" s="7" t="s">
        <v>59</v>
      </c>
      <c r="H83" s="7" t="s">
        <v>81</v>
      </c>
      <c r="I83" s="10">
        <v>86.67</v>
      </c>
      <c r="J83" s="10">
        <f t="shared" si="3"/>
        <v>78.16</v>
      </c>
      <c r="K83" s="11"/>
      <c r="L83" s="11"/>
    </row>
    <row r="84" spans="1:12" ht="21" customHeight="1" x14ac:dyDescent="0.2">
      <c r="A84" s="5">
        <v>29</v>
      </c>
      <c r="B84" s="6" t="s">
        <v>357</v>
      </c>
      <c r="C84" s="6" t="s">
        <v>358</v>
      </c>
      <c r="D84" s="6" t="s">
        <v>69</v>
      </c>
      <c r="E84" s="6" t="s">
        <v>305</v>
      </c>
      <c r="F84" s="7" t="s">
        <v>16</v>
      </c>
      <c r="G84" s="7" t="s">
        <v>134</v>
      </c>
      <c r="H84" s="7" t="s">
        <v>81</v>
      </c>
      <c r="I84" s="10">
        <v>84.8</v>
      </c>
      <c r="J84" s="10">
        <f t="shared" si="3"/>
        <v>77.42</v>
      </c>
      <c r="K84" s="11"/>
      <c r="L84" s="11"/>
    </row>
    <row r="85" spans="1:12" ht="21" customHeight="1" x14ac:dyDescent="0.2">
      <c r="A85" s="5">
        <v>30</v>
      </c>
      <c r="B85" s="6" t="s">
        <v>347</v>
      </c>
      <c r="C85" s="6" t="s">
        <v>348</v>
      </c>
      <c r="D85" s="6" t="s">
        <v>69</v>
      </c>
      <c r="E85" s="6" t="s">
        <v>305</v>
      </c>
      <c r="F85" s="7" t="s">
        <v>89</v>
      </c>
      <c r="G85" s="7" t="s">
        <v>172</v>
      </c>
      <c r="H85" s="7" t="s">
        <v>77</v>
      </c>
      <c r="I85" s="10">
        <v>82.28</v>
      </c>
      <c r="J85" s="10">
        <f t="shared" si="3"/>
        <v>77.31</v>
      </c>
      <c r="K85" s="11"/>
      <c r="L85" s="11"/>
    </row>
    <row r="86" spans="1:12" ht="21" customHeight="1" x14ac:dyDescent="0.2">
      <c r="A86" s="5">
        <v>31</v>
      </c>
      <c r="B86" s="6" t="s">
        <v>345</v>
      </c>
      <c r="C86" s="6" t="s">
        <v>346</v>
      </c>
      <c r="D86" s="6" t="s">
        <v>69</v>
      </c>
      <c r="E86" s="6" t="s">
        <v>305</v>
      </c>
      <c r="F86" s="7" t="s">
        <v>30</v>
      </c>
      <c r="G86" s="7" t="s">
        <v>134</v>
      </c>
      <c r="H86" s="7" t="s">
        <v>49</v>
      </c>
      <c r="I86" s="10" t="s">
        <v>485</v>
      </c>
      <c r="J86" s="10">
        <v>44.7</v>
      </c>
      <c r="K86" s="11"/>
      <c r="L86" s="11"/>
    </row>
    <row r="87" spans="1:12" ht="26.25" customHeight="1" x14ac:dyDescent="0.2">
      <c r="A87" s="3">
        <v>1</v>
      </c>
      <c r="B87" s="1" t="s">
        <v>158</v>
      </c>
      <c r="C87" s="1" t="s">
        <v>159</v>
      </c>
      <c r="D87" s="1" t="s">
        <v>69</v>
      </c>
      <c r="E87" s="1" t="s">
        <v>160</v>
      </c>
      <c r="F87" s="4" t="s">
        <v>161</v>
      </c>
      <c r="G87" s="4" t="s">
        <v>134</v>
      </c>
      <c r="H87" s="4" t="s">
        <v>162</v>
      </c>
      <c r="I87" s="8">
        <v>85.94</v>
      </c>
      <c r="J87" s="8">
        <f t="shared" ref="J87:J108" si="4">ROUNDDOWN(H87/2*0.6+I87*0.4,2)</f>
        <v>82.37</v>
      </c>
      <c r="K87" s="9" t="s">
        <v>470</v>
      </c>
      <c r="L87" s="9"/>
    </row>
    <row r="88" spans="1:12" ht="26.25" customHeight="1" x14ac:dyDescent="0.2">
      <c r="A88" s="3">
        <v>2</v>
      </c>
      <c r="B88" s="1" t="s">
        <v>163</v>
      </c>
      <c r="C88" s="1" t="s">
        <v>164</v>
      </c>
      <c r="D88" s="1" t="s">
        <v>69</v>
      </c>
      <c r="E88" s="1" t="s">
        <v>160</v>
      </c>
      <c r="F88" s="4" t="s">
        <v>161</v>
      </c>
      <c r="G88" s="4" t="s">
        <v>90</v>
      </c>
      <c r="H88" s="4" t="s">
        <v>72</v>
      </c>
      <c r="I88" s="8">
        <v>84.85</v>
      </c>
      <c r="J88" s="8">
        <f t="shared" si="4"/>
        <v>80.14</v>
      </c>
      <c r="K88" s="9" t="s">
        <v>470</v>
      </c>
      <c r="L88" s="9"/>
    </row>
    <row r="89" spans="1:12" ht="26.25" customHeight="1" x14ac:dyDescent="0.2">
      <c r="A89" s="3">
        <v>3</v>
      </c>
      <c r="B89" s="1" t="s">
        <v>508</v>
      </c>
      <c r="C89" s="1" t="s">
        <v>168</v>
      </c>
      <c r="D89" s="1" t="s">
        <v>69</v>
      </c>
      <c r="E89" s="1" t="s">
        <v>160</v>
      </c>
      <c r="F89" s="4" t="s">
        <v>169</v>
      </c>
      <c r="G89" s="4" t="s">
        <v>47</v>
      </c>
      <c r="H89" s="4" t="s">
        <v>167</v>
      </c>
      <c r="I89" s="8">
        <v>84.88</v>
      </c>
      <c r="J89" s="8">
        <f t="shared" si="4"/>
        <v>78.95</v>
      </c>
      <c r="K89" s="9" t="s">
        <v>470</v>
      </c>
      <c r="L89" s="9"/>
    </row>
    <row r="90" spans="1:12" ht="26.25" customHeight="1" x14ac:dyDescent="0.2">
      <c r="A90" s="3">
        <v>4</v>
      </c>
      <c r="B90" s="1" t="s">
        <v>173</v>
      </c>
      <c r="C90" s="1" t="s">
        <v>174</v>
      </c>
      <c r="D90" s="1" t="s">
        <v>69</v>
      </c>
      <c r="E90" s="1" t="s">
        <v>160</v>
      </c>
      <c r="F90" s="4" t="s">
        <v>175</v>
      </c>
      <c r="G90" s="4" t="s">
        <v>58</v>
      </c>
      <c r="H90" s="4" t="s">
        <v>77</v>
      </c>
      <c r="I90" s="8">
        <v>86.08</v>
      </c>
      <c r="J90" s="8">
        <f t="shared" si="4"/>
        <v>78.83</v>
      </c>
      <c r="K90" s="9" t="s">
        <v>470</v>
      </c>
      <c r="L90" s="9"/>
    </row>
    <row r="91" spans="1:12" ht="26.25" customHeight="1" x14ac:dyDescent="0.2">
      <c r="A91" s="3">
        <v>5</v>
      </c>
      <c r="B91" s="1" t="s">
        <v>170</v>
      </c>
      <c r="C91" s="1" t="s">
        <v>171</v>
      </c>
      <c r="D91" s="1" t="s">
        <v>69</v>
      </c>
      <c r="E91" s="1" t="s">
        <v>160</v>
      </c>
      <c r="F91" s="4" t="s">
        <v>172</v>
      </c>
      <c r="G91" s="4" t="s">
        <v>16</v>
      </c>
      <c r="H91" s="4" t="s">
        <v>49</v>
      </c>
      <c r="I91" s="8">
        <v>85.2</v>
      </c>
      <c r="J91" s="8">
        <f t="shared" si="4"/>
        <v>78.78</v>
      </c>
      <c r="K91" s="9" t="s">
        <v>470</v>
      </c>
      <c r="L91" s="9"/>
    </row>
    <row r="92" spans="1:12" ht="26.25" customHeight="1" x14ac:dyDescent="0.2">
      <c r="A92" s="3">
        <v>6</v>
      </c>
      <c r="B92" s="1" t="s">
        <v>176</v>
      </c>
      <c r="C92" s="1" t="s">
        <v>177</v>
      </c>
      <c r="D92" s="1" t="s">
        <v>69</v>
      </c>
      <c r="E92" s="1" t="s">
        <v>160</v>
      </c>
      <c r="F92" s="4" t="s">
        <v>53</v>
      </c>
      <c r="G92" s="4" t="s">
        <v>47</v>
      </c>
      <c r="H92" s="4" t="s">
        <v>77</v>
      </c>
      <c r="I92" s="8">
        <v>85.85</v>
      </c>
      <c r="J92" s="8">
        <f t="shared" si="4"/>
        <v>78.739999999999995</v>
      </c>
      <c r="K92" s="9" t="s">
        <v>470</v>
      </c>
      <c r="L92" s="9"/>
    </row>
    <row r="93" spans="1:12" ht="26.25" customHeight="1" x14ac:dyDescent="0.2">
      <c r="A93" s="3">
        <v>7</v>
      </c>
      <c r="B93" s="1" t="s">
        <v>165</v>
      </c>
      <c r="C93" s="1" t="s">
        <v>166</v>
      </c>
      <c r="D93" s="1" t="s">
        <v>69</v>
      </c>
      <c r="E93" s="1" t="s">
        <v>160</v>
      </c>
      <c r="F93" s="4" t="s">
        <v>36</v>
      </c>
      <c r="G93" s="4" t="s">
        <v>16</v>
      </c>
      <c r="H93" s="4" t="s">
        <v>167</v>
      </c>
      <c r="I93" s="8">
        <v>84.15</v>
      </c>
      <c r="J93" s="8">
        <f t="shared" si="4"/>
        <v>78.66</v>
      </c>
      <c r="K93" s="9" t="s">
        <v>470</v>
      </c>
      <c r="L93" s="9"/>
    </row>
    <row r="94" spans="1:12" ht="26.25" customHeight="1" x14ac:dyDescent="0.2">
      <c r="A94" s="3">
        <v>8</v>
      </c>
      <c r="B94" s="1" t="s">
        <v>178</v>
      </c>
      <c r="C94" s="1" t="s">
        <v>179</v>
      </c>
      <c r="D94" s="1" t="s">
        <v>69</v>
      </c>
      <c r="E94" s="1" t="s">
        <v>160</v>
      </c>
      <c r="F94" s="4" t="s">
        <v>48</v>
      </c>
      <c r="G94" s="4" t="s">
        <v>90</v>
      </c>
      <c r="H94" s="4" t="s">
        <v>77</v>
      </c>
      <c r="I94" s="8">
        <v>85.21</v>
      </c>
      <c r="J94" s="8">
        <f t="shared" si="4"/>
        <v>78.48</v>
      </c>
      <c r="K94" s="9" t="s">
        <v>470</v>
      </c>
      <c r="L94" s="9"/>
    </row>
    <row r="95" spans="1:12" ht="26.25" customHeight="1" x14ac:dyDescent="0.2">
      <c r="A95" s="3">
        <v>9</v>
      </c>
      <c r="B95" s="1" t="s">
        <v>182</v>
      </c>
      <c r="C95" s="1" t="s">
        <v>183</v>
      </c>
      <c r="D95" s="1" t="s">
        <v>69</v>
      </c>
      <c r="E95" s="1" t="s">
        <v>160</v>
      </c>
      <c r="F95" s="4" t="s">
        <v>53</v>
      </c>
      <c r="G95" s="4" t="s">
        <v>93</v>
      </c>
      <c r="H95" s="4" t="s">
        <v>37</v>
      </c>
      <c r="I95" s="8">
        <v>86.77</v>
      </c>
      <c r="J95" s="8">
        <f t="shared" si="4"/>
        <v>77.3</v>
      </c>
      <c r="K95" s="9" t="s">
        <v>470</v>
      </c>
      <c r="L95" s="9"/>
    </row>
    <row r="96" spans="1:12" ht="26.25" customHeight="1" x14ac:dyDescent="0.2">
      <c r="A96" s="5">
        <v>10</v>
      </c>
      <c r="B96" s="6" t="s">
        <v>509</v>
      </c>
      <c r="C96" s="6" t="s">
        <v>194</v>
      </c>
      <c r="D96" s="6" t="s">
        <v>69</v>
      </c>
      <c r="E96" s="6" t="s">
        <v>160</v>
      </c>
      <c r="F96" s="7" t="s">
        <v>47</v>
      </c>
      <c r="G96" s="7" t="s">
        <v>56</v>
      </c>
      <c r="H96" s="7" t="s">
        <v>40</v>
      </c>
      <c r="I96" s="10">
        <v>88.58</v>
      </c>
      <c r="J96" s="10">
        <f t="shared" si="4"/>
        <v>76.83</v>
      </c>
      <c r="K96" s="11"/>
      <c r="L96" s="11"/>
    </row>
    <row r="97" spans="1:12" ht="26.25" customHeight="1" x14ac:dyDescent="0.2">
      <c r="A97" s="5">
        <v>11</v>
      </c>
      <c r="B97" s="6" t="s">
        <v>510</v>
      </c>
      <c r="C97" s="6" t="s">
        <v>191</v>
      </c>
      <c r="D97" s="6" t="s">
        <v>69</v>
      </c>
      <c r="E97" s="6" t="s">
        <v>160</v>
      </c>
      <c r="F97" s="7" t="s">
        <v>47</v>
      </c>
      <c r="G97" s="7" t="s">
        <v>89</v>
      </c>
      <c r="H97" s="7" t="s">
        <v>60</v>
      </c>
      <c r="I97" s="10">
        <v>87.71</v>
      </c>
      <c r="J97" s="10">
        <f t="shared" si="4"/>
        <v>76.78</v>
      </c>
      <c r="K97" s="11"/>
      <c r="L97" s="11"/>
    </row>
    <row r="98" spans="1:12" ht="26.25" customHeight="1" x14ac:dyDescent="0.2">
      <c r="A98" s="5">
        <v>12</v>
      </c>
      <c r="B98" s="6" t="s">
        <v>185</v>
      </c>
      <c r="C98" s="6" t="s">
        <v>186</v>
      </c>
      <c r="D98" s="6" t="s">
        <v>69</v>
      </c>
      <c r="E98" s="6" t="s">
        <v>160</v>
      </c>
      <c r="F98" s="7" t="s">
        <v>172</v>
      </c>
      <c r="G98" s="7" t="s">
        <v>58</v>
      </c>
      <c r="H98" s="7" t="s">
        <v>37</v>
      </c>
      <c r="I98" s="10">
        <v>83.86</v>
      </c>
      <c r="J98" s="10">
        <f t="shared" si="4"/>
        <v>76.14</v>
      </c>
      <c r="K98" s="11"/>
      <c r="L98" s="11"/>
    </row>
    <row r="99" spans="1:12" ht="26.25" customHeight="1" x14ac:dyDescent="0.2">
      <c r="A99" s="5">
        <v>13</v>
      </c>
      <c r="B99" s="6" t="s">
        <v>180</v>
      </c>
      <c r="C99" s="6" t="s">
        <v>181</v>
      </c>
      <c r="D99" s="6" t="s">
        <v>69</v>
      </c>
      <c r="E99" s="6" t="s">
        <v>160</v>
      </c>
      <c r="F99" s="7" t="s">
        <v>89</v>
      </c>
      <c r="G99" s="7" t="s">
        <v>89</v>
      </c>
      <c r="H99" s="7" t="s">
        <v>37</v>
      </c>
      <c r="I99" s="10">
        <v>83.51</v>
      </c>
      <c r="J99" s="10">
        <f t="shared" si="4"/>
        <v>76</v>
      </c>
      <c r="K99" s="11"/>
      <c r="L99" s="11"/>
    </row>
    <row r="100" spans="1:12" ht="26.25" customHeight="1" x14ac:dyDescent="0.2">
      <c r="A100" s="5">
        <v>14</v>
      </c>
      <c r="B100" s="6" t="s">
        <v>187</v>
      </c>
      <c r="C100" s="6" t="s">
        <v>188</v>
      </c>
      <c r="D100" s="6" t="s">
        <v>69</v>
      </c>
      <c r="E100" s="6" t="s">
        <v>160</v>
      </c>
      <c r="F100" s="7" t="s">
        <v>172</v>
      </c>
      <c r="G100" s="7" t="s">
        <v>15</v>
      </c>
      <c r="H100" s="7" t="s">
        <v>84</v>
      </c>
      <c r="I100" s="10">
        <v>84.09</v>
      </c>
      <c r="J100" s="10">
        <f t="shared" si="4"/>
        <v>75.63</v>
      </c>
      <c r="K100" s="11"/>
      <c r="L100" s="11"/>
    </row>
    <row r="101" spans="1:12" ht="26.25" customHeight="1" x14ac:dyDescent="0.2">
      <c r="A101" s="5">
        <v>15</v>
      </c>
      <c r="B101" s="6" t="s">
        <v>511</v>
      </c>
      <c r="C101" s="6" t="s">
        <v>195</v>
      </c>
      <c r="D101" s="6" t="s">
        <v>69</v>
      </c>
      <c r="E101" s="6" t="s">
        <v>160</v>
      </c>
      <c r="F101" s="7" t="s">
        <v>30</v>
      </c>
      <c r="G101" s="7" t="s">
        <v>103</v>
      </c>
      <c r="H101" s="7" t="s">
        <v>196</v>
      </c>
      <c r="I101" s="10">
        <v>85.83</v>
      </c>
      <c r="J101" s="10">
        <f t="shared" si="4"/>
        <v>75.430000000000007</v>
      </c>
      <c r="K101" s="11"/>
      <c r="L101" s="11"/>
    </row>
    <row r="102" spans="1:12" ht="26.25" customHeight="1" x14ac:dyDescent="0.2">
      <c r="A102" s="5">
        <v>16</v>
      </c>
      <c r="B102" s="6" t="s">
        <v>512</v>
      </c>
      <c r="C102" s="6" t="s">
        <v>199</v>
      </c>
      <c r="D102" s="6" t="s">
        <v>69</v>
      </c>
      <c r="E102" s="6" t="s">
        <v>160</v>
      </c>
      <c r="F102" s="7" t="s">
        <v>15</v>
      </c>
      <c r="G102" s="7" t="s">
        <v>90</v>
      </c>
      <c r="H102" s="7" t="s">
        <v>200</v>
      </c>
      <c r="I102" s="10">
        <v>84.08</v>
      </c>
      <c r="J102" s="10">
        <f t="shared" si="4"/>
        <v>72.63</v>
      </c>
      <c r="K102" s="11"/>
      <c r="L102" s="11"/>
    </row>
    <row r="103" spans="1:12" ht="26.25" customHeight="1" x14ac:dyDescent="0.2">
      <c r="A103" s="5">
        <v>17</v>
      </c>
      <c r="B103" s="6" t="s">
        <v>203</v>
      </c>
      <c r="C103" s="6" t="s">
        <v>204</v>
      </c>
      <c r="D103" s="6" t="s">
        <v>69</v>
      </c>
      <c r="E103" s="6" t="s">
        <v>160</v>
      </c>
      <c r="F103" s="7" t="s">
        <v>90</v>
      </c>
      <c r="G103" s="7" t="s">
        <v>96</v>
      </c>
      <c r="H103" s="7" t="s">
        <v>137</v>
      </c>
      <c r="I103" s="10">
        <v>85.86</v>
      </c>
      <c r="J103" s="10">
        <f t="shared" si="4"/>
        <v>72.44</v>
      </c>
      <c r="K103" s="11"/>
      <c r="L103" s="11"/>
    </row>
    <row r="104" spans="1:12" ht="26.25" customHeight="1" x14ac:dyDescent="0.2">
      <c r="A104" s="5">
        <v>18</v>
      </c>
      <c r="B104" s="6" t="s">
        <v>201</v>
      </c>
      <c r="C104" s="6" t="s">
        <v>202</v>
      </c>
      <c r="D104" s="6" t="s">
        <v>69</v>
      </c>
      <c r="E104" s="6" t="s">
        <v>160</v>
      </c>
      <c r="F104" s="7" t="s">
        <v>58</v>
      </c>
      <c r="G104" s="7" t="s">
        <v>93</v>
      </c>
      <c r="H104" s="7" t="s">
        <v>137</v>
      </c>
      <c r="I104" s="10">
        <v>84.62</v>
      </c>
      <c r="J104" s="10">
        <f t="shared" si="4"/>
        <v>71.94</v>
      </c>
      <c r="K104" s="11"/>
      <c r="L104" s="11"/>
    </row>
    <row r="105" spans="1:12" ht="26.25" customHeight="1" x14ac:dyDescent="0.2">
      <c r="A105" s="5">
        <v>19</v>
      </c>
      <c r="B105" s="6" t="s">
        <v>205</v>
      </c>
      <c r="C105" s="6" t="s">
        <v>206</v>
      </c>
      <c r="D105" s="6" t="s">
        <v>69</v>
      </c>
      <c r="E105" s="6" t="s">
        <v>160</v>
      </c>
      <c r="F105" s="7" t="s">
        <v>103</v>
      </c>
      <c r="G105" s="7" t="s">
        <v>35</v>
      </c>
      <c r="H105" s="7" t="s">
        <v>207</v>
      </c>
      <c r="I105" s="10">
        <v>83.03</v>
      </c>
      <c r="J105" s="10">
        <f t="shared" si="4"/>
        <v>70.709999999999994</v>
      </c>
      <c r="K105" s="11"/>
      <c r="L105" s="11"/>
    </row>
    <row r="106" spans="1:12" ht="26.25" customHeight="1" x14ac:dyDescent="0.2">
      <c r="A106" s="5">
        <v>20</v>
      </c>
      <c r="B106" s="6" t="s">
        <v>210</v>
      </c>
      <c r="C106" s="6" t="s">
        <v>211</v>
      </c>
      <c r="D106" s="6" t="s">
        <v>69</v>
      </c>
      <c r="E106" s="6" t="s">
        <v>160</v>
      </c>
      <c r="F106" s="7" t="s">
        <v>35</v>
      </c>
      <c r="G106" s="7" t="s">
        <v>100</v>
      </c>
      <c r="H106" s="7" t="s">
        <v>209</v>
      </c>
      <c r="I106" s="10">
        <v>83.46</v>
      </c>
      <c r="J106" s="10">
        <f t="shared" si="4"/>
        <v>70.28</v>
      </c>
      <c r="K106" s="11"/>
      <c r="L106" s="11"/>
    </row>
    <row r="107" spans="1:12" ht="26.25" customHeight="1" x14ac:dyDescent="0.2">
      <c r="A107" s="5">
        <v>21</v>
      </c>
      <c r="B107" s="6" t="s">
        <v>212</v>
      </c>
      <c r="C107" s="6" t="s">
        <v>213</v>
      </c>
      <c r="D107" s="6" t="s">
        <v>69</v>
      </c>
      <c r="E107" s="6" t="s">
        <v>160</v>
      </c>
      <c r="F107" s="7" t="s">
        <v>62</v>
      </c>
      <c r="G107" s="7" t="s">
        <v>20</v>
      </c>
      <c r="H107" s="7" t="s">
        <v>101</v>
      </c>
      <c r="I107" s="10">
        <v>84.14</v>
      </c>
      <c r="J107" s="10">
        <f t="shared" si="4"/>
        <v>69.95</v>
      </c>
      <c r="K107" s="11"/>
      <c r="L107" s="11"/>
    </row>
    <row r="108" spans="1:12" ht="26.25" customHeight="1" x14ac:dyDescent="0.2">
      <c r="A108" s="5">
        <v>22</v>
      </c>
      <c r="B108" s="6" t="s">
        <v>214</v>
      </c>
      <c r="C108" s="6" t="s">
        <v>215</v>
      </c>
      <c r="D108" s="6" t="s">
        <v>69</v>
      </c>
      <c r="E108" s="6" t="s">
        <v>160</v>
      </c>
      <c r="F108" s="7" t="s">
        <v>93</v>
      </c>
      <c r="G108" s="7" t="s">
        <v>65</v>
      </c>
      <c r="H108" s="7" t="s">
        <v>107</v>
      </c>
      <c r="I108" s="10">
        <v>83.57</v>
      </c>
      <c r="J108" s="10">
        <f t="shared" si="4"/>
        <v>69.42</v>
      </c>
      <c r="K108" s="11"/>
      <c r="L108" s="11"/>
    </row>
    <row r="109" spans="1:12" ht="26.25" customHeight="1" x14ac:dyDescent="0.2">
      <c r="A109" s="5">
        <v>23</v>
      </c>
      <c r="B109" s="6" t="s">
        <v>513</v>
      </c>
      <c r="C109" s="6" t="s">
        <v>184</v>
      </c>
      <c r="D109" s="6" t="s">
        <v>69</v>
      </c>
      <c r="E109" s="6" t="s">
        <v>160</v>
      </c>
      <c r="F109" s="7" t="s">
        <v>89</v>
      </c>
      <c r="G109" s="7" t="s">
        <v>89</v>
      </c>
      <c r="H109" s="7" t="s">
        <v>37</v>
      </c>
      <c r="I109" s="10" t="s">
        <v>485</v>
      </c>
      <c r="J109" s="10">
        <v>42.6</v>
      </c>
      <c r="K109" s="11"/>
      <c r="L109" s="11"/>
    </row>
    <row r="110" spans="1:12" ht="26.25" customHeight="1" x14ac:dyDescent="0.2">
      <c r="A110" s="5">
        <v>24</v>
      </c>
      <c r="B110" s="6" t="s">
        <v>189</v>
      </c>
      <c r="C110" s="6" t="s">
        <v>190</v>
      </c>
      <c r="D110" s="6" t="s">
        <v>69</v>
      </c>
      <c r="E110" s="6" t="s">
        <v>160</v>
      </c>
      <c r="F110" s="7" t="s">
        <v>89</v>
      </c>
      <c r="G110" s="7" t="s">
        <v>47</v>
      </c>
      <c r="H110" s="7" t="s">
        <v>60</v>
      </c>
      <c r="I110" s="10" t="s">
        <v>485</v>
      </c>
      <c r="J110" s="10">
        <v>41.7</v>
      </c>
      <c r="K110" s="11"/>
      <c r="L110" s="11"/>
    </row>
    <row r="111" spans="1:12" ht="26.25" customHeight="1" x14ac:dyDescent="0.2">
      <c r="A111" s="5">
        <v>25</v>
      </c>
      <c r="B111" s="6" t="s">
        <v>192</v>
      </c>
      <c r="C111" s="6" t="s">
        <v>193</v>
      </c>
      <c r="D111" s="6" t="s">
        <v>69</v>
      </c>
      <c r="E111" s="6" t="s">
        <v>160</v>
      </c>
      <c r="F111" s="7" t="s">
        <v>62</v>
      </c>
      <c r="G111" s="7" t="s">
        <v>62</v>
      </c>
      <c r="H111" s="7" t="s">
        <v>40</v>
      </c>
      <c r="I111" s="10" t="s">
        <v>485</v>
      </c>
      <c r="J111" s="10">
        <v>41.4</v>
      </c>
      <c r="K111" s="11"/>
      <c r="L111" s="11"/>
    </row>
    <row r="112" spans="1:12" ht="26.25" customHeight="1" x14ac:dyDescent="0.2">
      <c r="A112" s="5">
        <v>26</v>
      </c>
      <c r="B112" s="6" t="s">
        <v>514</v>
      </c>
      <c r="C112" s="6" t="s">
        <v>197</v>
      </c>
      <c r="D112" s="6" t="s">
        <v>69</v>
      </c>
      <c r="E112" s="6" t="s">
        <v>160</v>
      </c>
      <c r="F112" s="7" t="s">
        <v>90</v>
      </c>
      <c r="G112" s="7" t="s">
        <v>90</v>
      </c>
      <c r="H112" s="7" t="s">
        <v>198</v>
      </c>
      <c r="I112" s="10" t="s">
        <v>485</v>
      </c>
      <c r="J112" s="10">
        <v>40.200000000000003</v>
      </c>
      <c r="K112" s="11"/>
      <c r="L112" s="11"/>
    </row>
    <row r="113" spans="1:12" ht="26.25" customHeight="1" x14ac:dyDescent="0.2">
      <c r="A113" s="5">
        <v>27</v>
      </c>
      <c r="B113" s="6" t="s">
        <v>515</v>
      </c>
      <c r="C113" s="6" t="s">
        <v>208</v>
      </c>
      <c r="D113" s="6" t="s">
        <v>69</v>
      </c>
      <c r="E113" s="6" t="s">
        <v>160</v>
      </c>
      <c r="F113" s="7" t="s">
        <v>100</v>
      </c>
      <c r="G113" s="7" t="s">
        <v>35</v>
      </c>
      <c r="H113" s="7" t="s">
        <v>209</v>
      </c>
      <c r="I113" s="10" t="s">
        <v>485</v>
      </c>
      <c r="J113" s="10">
        <v>36.9</v>
      </c>
      <c r="K113" s="11"/>
      <c r="L113" s="11"/>
    </row>
    <row r="114" spans="1:12" ht="23.25" customHeight="1" x14ac:dyDescent="0.2">
      <c r="A114" s="3">
        <v>1</v>
      </c>
      <c r="B114" s="1" t="s">
        <v>67</v>
      </c>
      <c r="C114" s="1" t="s">
        <v>68</v>
      </c>
      <c r="D114" s="1" t="s">
        <v>69</v>
      </c>
      <c r="E114" s="1" t="s">
        <v>70</v>
      </c>
      <c r="F114" s="4" t="s">
        <v>71</v>
      </c>
      <c r="G114" s="4" t="s">
        <v>62</v>
      </c>
      <c r="H114" s="4" t="s">
        <v>72</v>
      </c>
      <c r="I114" s="8">
        <v>86.37</v>
      </c>
      <c r="J114" s="8">
        <f t="shared" ref="J114:J126" si="5">ROUNDDOWN(H114/2*0.6+I114*0.4,2)</f>
        <v>80.739999999999995</v>
      </c>
      <c r="K114" s="9" t="s">
        <v>470</v>
      </c>
      <c r="L114" s="11"/>
    </row>
    <row r="115" spans="1:12" ht="23.25" customHeight="1" x14ac:dyDescent="0.2">
      <c r="A115" s="3">
        <v>2</v>
      </c>
      <c r="B115" s="1" t="s">
        <v>75</v>
      </c>
      <c r="C115" s="1" t="s">
        <v>76</v>
      </c>
      <c r="D115" s="1" t="s">
        <v>69</v>
      </c>
      <c r="E115" s="1" t="s">
        <v>70</v>
      </c>
      <c r="F115" s="4" t="s">
        <v>59</v>
      </c>
      <c r="G115" s="4" t="s">
        <v>59</v>
      </c>
      <c r="H115" s="4" t="s">
        <v>77</v>
      </c>
      <c r="I115" s="8">
        <v>85.77</v>
      </c>
      <c r="J115" s="8">
        <f t="shared" si="5"/>
        <v>78.7</v>
      </c>
      <c r="K115" s="9" t="s">
        <v>470</v>
      </c>
      <c r="L115" s="11"/>
    </row>
    <row r="116" spans="1:12" ht="23.25" customHeight="1" x14ac:dyDescent="0.2">
      <c r="A116" s="3">
        <v>3</v>
      </c>
      <c r="B116" s="1" t="s">
        <v>82</v>
      </c>
      <c r="C116" s="1" t="s">
        <v>83</v>
      </c>
      <c r="D116" s="1" t="s">
        <v>69</v>
      </c>
      <c r="E116" s="1" t="s">
        <v>70</v>
      </c>
      <c r="F116" s="4" t="s">
        <v>80</v>
      </c>
      <c r="G116" s="4" t="s">
        <v>58</v>
      </c>
      <c r="H116" s="4" t="s">
        <v>84</v>
      </c>
      <c r="I116" s="8">
        <v>87.34</v>
      </c>
      <c r="J116" s="8">
        <f t="shared" si="5"/>
        <v>76.930000000000007</v>
      </c>
      <c r="K116" s="9" t="s">
        <v>470</v>
      </c>
      <c r="L116" s="11"/>
    </row>
    <row r="117" spans="1:12" ht="23.25" customHeight="1" x14ac:dyDescent="0.2">
      <c r="A117" s="3">
        <v>4</v>
      </c>
      <c r="B117" s="1" t="s">
        <v>78</v>
      </c>
      <c r="C117" s="1" t="s">
        <v>79</v>
      </c>
      <c r="D117" s="1" t="s">
        <v>69</v>
      </c>
      <c r="E117" s="1" t="s">
        <v>70</v>
      </c>
      <c r="F117" s="4" t="s">
        <v>80</v>
      </c>
      <c r="G117" s="4" t="s">
        <v>56</v>
      </c>
      <c r="H117" s="4" t="s">
        <v>81</v>
      </c>
      <c r="I117" s="8">
        <v>82.71</v>
      </c>
      <c r="J117" s="8">
        <f t="shared" si="5"/>
        <v>76.58</v>
      </c>
      <c r="K117" s="9" t="s">
        <v>470</v>
      </c>
      <c r="L117" s="11"/>
    </row>
    <row r="118" spans="1:12" ht="23.25" customHeight="1" x14ac:dyDescent="0.2">
      <c r="A118" s="3">
        <v>5</v>
      </c>
      <c r="B118" s="1" t="s">
        <v>85</v>
      </c>
      <c r="C118" s="1" t="s">
        <v>86</v>
      </c>
      <c r="D118" s="1" t="s">
        <v>69</v>
      </c>
      <c r="E118" s="1" t="s">
        <v>70</v>
      </c>
      <c r="F118" s="4" t="s">
        <v>80</v>
      </c>
      <c r="G118" s="4" t="s">
        <v>15</v>
      </c>
      <c r="H118" s="4" t="s">
        <v>40</v>
      </c>
      <c r="I118" s="8">
        <v>86.39</v>
      </c>
      <c r="J118" s="8">
        <f t="shared" si="5"/>
        <v>75.95</v>
      </c>
      <c r="K118" s="9" t="s">
        <v>470</v>
      </c>
      <c r="L118" s="11"/>
    </row>
    <row r="119" spans="1:12" ht="23.25" customHeight="1" x14ac:dyDescent="0.2">
      <c r="A119" s="3">
        <v>6</v>
      </c>
      <c r="B119" s="1" t="s">
        <v>87</v>
      </c>
      <c r="C119" s="1" t="s">
        <v>88</v>
      </c>
      <c r="D119" s="1" t="s">
        <v>69</v>
      </c>
      <c r="E119" s="1" t="s">
        <v>70</v>
      </c>
      <c r="F119" s="4" t="s">
        <v>89</v>
      </c>
      <c r="G119" s="4" t="s">
        <v>90</v>
      </c>
      <c r="H119" s="4" t="s">
        <v>40</v>
      </c>
      <c r="I119" s="8">
        <v>81.45</v>
      </c>
      <c r="J119" s="8">
        <f t="shared" si="5"/>
        <v>73.98</v>
      </c>
      <c r="K119" s="9" t="s">
        <v>470</v>
      </c>
      <c r="L119" s="11"/>
    </row>
    <row r="120" spans="1:12" ht="23.25" customHeight="1" x14ac:dyDescent="0.2">
      <c r="A120" s="3">
        <v>7</v>
      </c>
      <c r="B120" s="1" t="s">
        <v>505</v>
      </c>
      <c r="C120" s="1" t="s">
        <v>95</v>
      </c>
      <c r="D120" s="1" t="s">
        <v>69</v>
      </c>
      <c r="E120" s="1" t="s">
        <v>70</v>
      </c>
      <c r="F120" s="4" t="s">
        <v>93</v>
      </c>
      <c r="G120" s="4" t="s">
        <v>96</v>
      </c>
      <c r="H120" s="4" t="s">
        <v>97</v>
      </c>
      <c r="I120" s="8">
        <v>88.1</v>
      </c>
      <c r="J120" s="8">
        <f t="shared" si="5"/>
        <v>71.84</v>
      </c>
      <c r="K120" s="9" t="s">
        <v>470</v>
      </c>
      <c r="L120" s="11"/>
    </row>
    <row r="121" spans="1:12" ht="23.25" customHeight="1" x14ac:dyDescent="0.2">
      <c r="A121" s="3">
        <v>8</v>
      </c>
      <c r="B121" s="1" t="s">
        <v>98</v>
      </c>
      <c r="C121" s="1" t="s">
        <v>99</v>
      </c>
      <c r="D121" s="1" t="s">
        <v>69</v>
      </c>
      <c r="E121" s="1" t="s">
        <v>70</v>
      </c>
      <c r="F121" s="4" t="s">
        <v>93</v>
      </c>
      <c r="G121" s="4" t="s">
        <v>100</v>
      </c>
      <c r="H121" s="4" t="s">
        <v>101</v>
      </c>
      <c r="I121" s="8">
        <v>86.11</v>
      </c>
      <c r="J121" s="8">
        <f t="shared" si="5"/>
        <v>70.739999999999995</v>
      </c>
      <c r="K121" s="9" t="s">
        <v>470</v>
      </c>
      <c r="L121" s="11"/>
    </row>
    <row r="122" spans="1:12" ht="23.25" customHeight="1" x14ac:dyDescent="0.2">
      <c r="A122" s="3">
        <v>9</v>
      </c>
      <c r="B122" s="1" t="s">
        <v>108</v>
      </c>
      <c r="C122" s="1" t="s">
        <v>109</v>
      </c>
      <c r="D122" s="1" t="s">
        <v>69</v>
      </c>
      <c r="E122" s="1" t="s">
        <v>70</v>
      </c>
      <c r="F122" s="4" t="s">
        <v>19</v>
      </c>
      <c r="G122" s="4" t="s">
        <v>15</v>
      </c>
      <c r="H122" s="4" t="s">
        <v>107</v>
      </c>
      <c r="I122" s="8">
        <v>84.08</v>
      </c>
      <c r="J122" s="8">
        <f t="shared" si="5"/>
        <v>69.63</v>
      </c>
      <c r="K122" s="9" t="s">
        <v>470</v>
      </c>
      <c r="L122" s="11"/>
    </row>
    <row r="123" spans="1:12" ht="23.25" customHeight="1" x14ac:dyDescent="0.2">
      <c r="A123" s="5">
        <v>10</v>
      </c>
      <c r="B123" s="6" t="s">
        <v>110</v>
      </c>
      <c r="C123" s="6" t="s">
        <v>111</v>
      </c>
      <c r="D123" s="6" t="s">
        <v>69</v>
      </c>
      <c r="E123" s="6" t="s">
        <v>70</v>
      </c>
      <c r="F123" s="7" t="s">
        <v>65</v>
      </c>
      <c r="G123" s="7" t="s">
        <v>112</v>
      </c>
      <c r="H123" s="7" t="s">
        <v>113</v>
      </c>
      <c r="I123" s="10">
        <v>84.51</v>
      </c>
      <c r="J123" s="10">
        <f t="shared" si="5"/>
        <v>68</v>
      </c>
      <c r="K123" s="11"/>
      <c r="L123" s="11"/>
    </row>
    <row r="124" spans="1:12" ht="23.25" customHeight="1" x14ac:dyDescent="0.2">
      <c r="A124" s="5">
        <v>11</v>
      </c>
      <c r="B124" s="6" t="s">
        <v>506</v>
      </c>
      <c r="C124" s="6" t="s">
        <v>116</v>
      </c>
      <c r="D124" s="6" t="s">
        <v>69</v>
      </c>
      <c r="E124" s="6" t="s">
        <v>70</v>
      </c>
      <c r="F124" s="7" t="s">
        <v>62</v>
      </c>
      <c r="G124" s="7" t="s">
        <v>117</v>
      </c>
      <c r="H124" s="7" t="s">
        <v>118</v>
      </c>
      <c r="I124" s="10">
        <v>86.01</v>
      </c>
      <c r="J124" s="10">
        <f t="shared" si="5"/>
        <v>67.400000000000006</v>
      </c>
      <c r="K124" s="11"/>
      <c r="L124" s="11"/>
    </row>
    <row r="125" spans="1:12" ht="23.25" customHeight="1" x14ac:dyDescent="0.2">
      <c r="A125" s="5">
        <v>12</v>
      </c>
      <c r="B125" s="6" t="s">
        <v>114</v>
      </c>
      <c r="C125" s="6" t="s">
        <v>115</v>
      </c>
      <c r="D125" s="6" t="s">
        <v>69</v>
      </c>
      <c r="E125" s="6" t="s">
        <v>70</v>
      </c>
      <c r="F125" s="7" t="s">
        <v>93</v>
      </c>
      <c r="G125" s="7" t="s">
        <v>20</v>
      </c>
      <c r="H125" s="7" t="s">
        <v>113</v>
      </c>
      <c r="I125" s="10">
        <v>81.91</v>
      </c>
      <c r="J125" s="10">
        <f t="shared" si="5"/>
        <v>66.959999999999994</v>
      </c>
      <c r="K125" s="11"/>
      <c r="L125" s="11"/>
    </row>
    <row r="126" spans="1:12" ht="23.25" customHeight="1" x14ac:dyDescent="0.2">
      <c r="A126" s="5">
        <v>13</v>
      </c>
      <c r="B126" s="6" t="s">
        <v>122</v>
      </c>
      <c r="C126" s="6" t="s">
        <v>123</v>
      </c>
      <c r="D126" s="6" t="s">
        <v>69</v>
      </c>
      <c r="E126" s="6" t="s">
        <v>70</v>
      </c>
      <c r="F126" s="7" t="s">
        <v>124</v>
      </c>
      <c r="G126" s="7" t="s">
        <v>125</v>
      </c>
      <c r="H126" s="7" t="s">
        <v>126</v>
      </c>
      <c r="I126" s="10">
        <v>84</v>
      </c>
      <c r="J126" s="10">
        <f t="shared" si="5"/>
        <v>66</v>
      </c>
      <c r="K126" s="11"/>
      <c r="L126" s="11"/>
    </row>
    <row r="127" spans="1:12" ht="23.25" customHeight="1" x14ac:dyDescent="0.2">
      <c r="A127" s="5">
        <v>14</v>
      </c>
      <c r="B127" s="6" t="s">
        <v>73</v>
      </c>
      <c r="C127" s="6" t="s">
        <v>74</v>
      </c>
      <c r="D127" s="6" t="s">
        <v>69</v>
      </c>
      <c r="E127" s="6" t="s">
        <v>70</v>
      </c>
      <c r="F127" s="7" t="s">
        <v>71</v>
      </c>
      <c r="G127" s="7" t="s">
        <v>35</v>
      </c>
      <c r="H127" s="7" t="s">
        <v>49</v>
      </c>
      <c r="I127" s="10" t="s">
        <v>485</v>
      </c>
      <c r="J127" s="10">
        <v>44.7</v>
      </c>
      <c r="K127" s="11"/>
      <c r="L127" s="11"/>
    </row>
    <row r="128" spans="1:12" ht="23.25" customHeight="1" x14ac:dyDescent="0.2">
      <c r="A128" s="5">
        <v>15</v>
      </c>
      <c r="B128" s="6" t="s">
        <v>91</v>
      </c>
      <c r="C128" s="6" t="s">
        <v>92</v>
      </c>
      <c r="D128" s="6" t="s">
        <v>69</v>
      </c>
      <c r="E128" s="6" t="s">
        <v>70</v>
      </c>
      <c r="F128" s="7" t="s">
        <v>35</v>
      </c>
      <c r="G128" s="7" t="s">
        <v>93</v>
      </c>
      <c r="H128" s="7" t="s">
        <v>94</v>
      </c>
      <c r="I128" s="10" t="s">
        <v>485</v>
      </c>
      <c r="J128" s="10">
        <v>37.799999999999997</v>
      </c>
      <c r="K128" s="11"/>
      <c r="L128" s="11"/>
    </row>
    <row r="129" spans="1:12" ht="23.25" customHeight="1" x14ac:dyDescent="0.2">
      <c r="A129" s="5">
        <v>16</v>
      </c>
      <c r="B129" s="6" t="s">
        <v>507</v>
      </c>
      <c r="C129" s="6" t="s">
        <v>102</v>
      </c>
      <c r="D129" s="6" t="s">
        <v>69</v>
      </c>
      <c r="E129" s="6" t="s">
        <v>70</v>
      </c>
      <c r="F129" s="7" t="s">
        <v>103</v>
      </c>
      <c r="G129" s="7" t="s">
        <v>96</v>
      </c>
      <c r="H129" s="7" t="s">
        <v>101</v>
      </c>
      <c r="I129" s="10" t="s">
        <v>485</v>
      </c>
      <c r="J129" s="10">
        <v>36.299999999999997</v>
      </c>
      <c r="K129" s="11"/>
      <c r="L129" s="11"/>
    </row>
    <row r="130" spans="1:12" ht="23.25" customHeight="1" x14ac:dyDescent="0.2">
      <c r="A130" s="5">
        <v>17</v>
      </c>
      <c r="B130" s="6" t="s">
        <v>104</v>
      </c>
      <c r="C130" s="6" t="s">
        <v>105</v>
      </c>
      <c r="D130" s="6" t="s">
        <v>69</v>
      </c>
      <c r="E130" s="6" t="s">
        <v>70</v>
      </c>
      <c r="F130" s="7" t="s">
        <v>52</v>
      </c>
      <c r="G130" s="7" t="s">
        <v>106</v>
      </c>
      <c r="H130" s="7" t="s">
        <v>107</v>
      </c>
      <c r="I130" s="10" t="s">
        <v>485</v>
      </c>
      <c r="J130" s="10">
        <v>36</v>
      </c>
      <c r="K130" s="11"/>
      <c r="L130" s="11"/>
    </row>
    <row r="131" spans="1:12" ht="23.25" customHeight="1" x14ac:dyDescent="0.2">
      <c r="A131" s="5">
        <v>18</v>
      </c>
      <c r="B131" s="6" t="s">
        <v>119</v>
      </c>
      <c r="C131" s="6" t="s">
        <v>120</v>
      </c>
      <c r="D131" s="6" t="s">
        <v>69</v>
      </c>
      <c r="E131" s="6" t="s">
        <v>70</v>
      </c>
      <c r="F131" s="7" t="s">
        <v>100</v>
      </c>
      <c r="G131" s="7" t="s">
        <v>121</v>
      </c>
      <c r="H131" s="7" t="s">
        <v>21</v>
      </c>
      <c r="I131" s="10" t="s">
        <v>485</v>
      </c>
      <c r="J131" s="10">
        <v>32.700000000000003</v>
      </c>
      <c r="K131" s="11"/>
      <c r="L131" s="11"/>
    </row>
    <row r="132" spans="1:12" ht="23.25" customHeight="1" x14ac:dyDescent="0.2">
      <c r="A132" s="5">
        <v>19</v>
      </c>
      <c r="B132" s="6" t="s">
        <v>127</v>
      </c>
      <c r="C132" s="6" t="s">
        <v>128</v>
      </c>
      <c r="D132" s="6" t="s">
        <v>69</v>
      </c>
      <c r="E132" s="6" t="s">
        <v>70</v>
      </c>
      <c r="F132" s="7" t="s">
        <v>106</v>
      </c>
      <c r="G132" s="7" t="s">
        <v>129</v>
      </c>
      <c r="H132" s="7" t="s">
        <v>130</v>
      </c>
      <c r="I132" s="10" t="s">
        <v>485</v>
      </c>
      <c r="J132" s="10">
        <v>28.8</v>
      </c>
      <c r="K132" s="11"/>
      <c r="L132" s="11"/>
    </row>
    <row r="133" spans="1:12" ht="29.25" customHeight="1" x14ac:dyDescent="0.2">
      <c r="A133" s="3">
        <v>1</v>
      </c>
      <c r="B133" s="1" t="s">
        <v>526</v>
      </c>
      <c r="C133" s="1" t="s">
        <v>414</v>
      </c>
      <c r="D133" s="1" t="s">
        <v>69</v>
      </c>
      <c r="E133" s="1" t="s">
        <v>415</v>
      </c>
      <c r="F133" s="4" t="s">
        <v>175</v>
      </c>
      <c r="G133" s="4" t="s">
        <v>416</v>
      </c>
      <c r="H133" s="4" t="s">
        <v>417</v>
      </c>
      <c r="I133" s="8">
        <v>85.93</v>
      </c>
      <c r="J133" s="8">
        <f t="shared" ref="J133:J147" si="6">ROUNDDOWN(H133/2*0.6+I133*0.4,2)</f>
        <v>88.67</v>
      </c>
      <c r="K133" s="9" t="s">
        <v>470</v>
      </c>
      <c r="L133" s="9"/>
    </row>
    <row r="134" spans="1:12" ht="29.25" customHeight="1" x14ac:dyDescent="0.2">
      <c r="A134" s="3">
        <v>2</v>
      </c>
      <c r="B134" s="1" t="s">
        <v>527</v>
      </c>
      <c r="C134" s="1" t="s">
        <v>422</v>
      </c>
      <c r="D134" s="1" t="s">
        <v>69</v>
      </c>
      <c r="E134" s="1" t="s">
        <v>415</v>
      </c>
      <c r="F134" s="4" t="s">
        <v>44</v>
      </c>
      <c r="G134" s="4" t="s">
        <v>420</v>
      </c>
      <c r="H134" s="4" t="s">
        <v>421</v>
      </c>
      <c r="I134" s="8">
        <v>86.36</v>
      </c>
      <c r="J134" s="8">
        <f t="shared" si="6"/>
        <v>88.24</v>
      </c>
      <c r="K134" s="9" t="s">
        <v>470</v>
      </c>
      <c r="L134" s="9"/>
    </row>
    <row r="135" spans="1:12" ht="29.25" customHeight="1" x14ac:dyDescent="0.2">
      <c r="A135" s="3">
        <v>3</v>
      </c>
      <c r="B135" s="1" t="s">
        <v>423</v>
      </c>
      <c r="C135" s="1" t="s">
        <v>424</v>
      </c>
      <c r="D135" s="1" t="s">
        <v>69</v>
      </c>
      <c r="E135" s="1" t="s">
        <v>415</v>
      </c>
      <c r="F135" s="4" t="s">
        <v>48</v>
      </c>
      <c r="G135" s="4" t="s">
        <v>425</v>
      </c>
      <c r="H135" s="4" t="s">
        <v>426</v>
      </c>
      <c r="I135" s="8">
        <v>88.03</v>
      </c>
      <c r="J135" s="8">
        <f t="shared" si="6"/>
        <v>88.01</v>
      </c>
      <c r="K135" s="9" t="s">
        <v>470</v>
      </c>
      <c r="L135" s="9"/>
    </row>
    <row r="136" spans="1:12" ht="29.25" customHeight="1" x14ac:dyDescent="0.2">
      <c r="A136" s="3">
        <v>4</v>
      </c>
      <c r="B136" s="1" t="s">
        <v>430</v>
      </c>
      <c r="C136" s="1" t="s">
        <v>431</v>
      </c>
      <c r="D136" s="1" t="s">
        <v>69</v>
      </c>
      <c r="E136" s="1" t="s">
        <v>415</v>
      </c>
      <c r="F136" s="4" t="s">
        <v>59</v>
      </c>
      <c r="G136" s="4" t="s">
        <v>416</v>
      </c>
      <c r="H136" s="4" t="s">
        <v>306</v>
      </c>
      <c r="I136" s="8">
        <v>87.62</v>
      </c>
      <c r="J136" s="8">
        <f t="shared" si="6"/>
        <v>86.64</v>
      </c>
      <c r="K136" s="9" t="s">
        <v>470</v>
      </c>
      <c r="L136" s="9"/>
    </row>
    <row r="137" spans="1:12" ht="29.25" customHeight="1" x14ac:dyDescent="0.2">
      <c r="A137" s="3">
        <v>5</v>
      </c>
      <c r="B137" s="1" t="s">
        <v>427</v>
      </c>
      <c r="C137" s="1" t="s">
        <v>428</v>
      </c>
      <c r="D137" s="1" t="s">
        <v>69</v>
      </c>
      <c r="E137" s="1" t="s">
        <v>415</v>
      </c>
      <c r="F137" s="4" t="s">
        <v>30</v>
      </c>
      <c r="G137" s="4" t="s">
        <v>429</v>
      </c>
      <c r="H137" s="4" t="s">
        <v>222</v>
      </c>
      <c r="I137" s="8">
        <v>85.45</v>
      </c>
      <c r="J137" s="8">
        <f t="shared" si="6"/>
        <v>86.08</v>
      </c>
      <c r="K137" s="9" t="s">
        <v>470</v>
      </c>
      <c r="L137" s="9"/>
    </row>
    <row r="138" spans="1:12" ht="29.25" customHeight="1" x14ac:dyDescent="0.2">
      <c r="A138" s="3">
        <v>6</v>
      </c>
      <c r="B138" s="1" t="s">
        <v>438</v>
      </c>
      <c r="C138" s="1" t="s">
        <v>439</v>
      </c>
      <c r="D138" s="1" t="s">
        <v>69</v>
      </c>
      <c r="E138" s="1" t="s">
        <v>415</v>
      </c>
      <c r="F138" s="4" t="s">
        <v>30</v>
      </c>
      <c r="G138" s="4" t="s">
        <v>440</v>
      </c>
      <c r="H138" s="4" t="s">
        <v>230</v>
      </c>
      <c r="I138" s="8">
        <v>86.98</v>
      </c>
      <c r="J138" s="8">
        <f t="shared" si="6"/>
        <v>85.49</v>
      </c>
      <c r="K138" s="9" t="s">
        <v>470</v>
      </c>
      <c r="L138" s="9"/>
    </row>
    <row r="139" spans="1:12" ht="29.25" customHeight="1" x14ac:dyDescent="0.2">
      <c r="A139" s="3">
        <v>7</v>
      </c>
      <c r="B139" s="1" t="s">
        <v>432</v>
      </c>
      <c r="C139" s="1" t="s">
        <v>433</v>
      </c>
      <c r="D139" s="1" t="s">
        <v>69</v>
      </c>
      <c r="E139" s="1" t="s">
        <v>415</v>
      </c>
      <c r="F139" s="4" t="s">
        <v>134</v>
      </c>
      <c r="G139" s="4" t="s">
        <v>434</v>
      </c>
      <c r="H139" s="4" t="s">
        <v>435</v>
      </c>
      <c r="I139" s="8">
        <v>85.6</v>
      </c>
      <c r="J139" s="8">
        <f t="shared" si="6"/>
        <v>85.39</v>
      </c>
      <c r="K139" s="9" t="s">
        <v>470</v>
      </c>
      <c r="L139" s="9"/>
    </row>
    <row r="140" spans="1:12" ht="29.25" customHeight="1" x14ac:dyDescent="0.2">
      <c r="A140" s="3">
        <v>8</v>
      </c>
      <c r="B140" s="1" t="s">
        <v>528</v>
      </c>
      <c r="C140" s="1" t="s">
        <v>436</v>
      </c>
      <c r="D140" s="1" t="s">
        <v>69</v>
      </c>
      <c r="E140" s="1" t="s">
        <v>415</v>
      </c>
      <c r="F140" s="4" t="s">
        <v>59</v>
      </c>
      <c r="G140" s="4" t="s">
        <v>437</v>
      </c>
      <c r="H140" s="4" t="s">
        <v>435</v>
      </c>
      <c r="I140" s="8">
        <v>85.44</v>
      </c>
      <c r="J140" s="8">
        <f t="shared" si="6"/>
        <v>85.32</v>
      </c>
      <c r="K140" s="9" t="s">
        <v>470</v>
      </c>
      <c r="L140" s="9"/>
    </row>
    <row r="141" spans="1:12" ht="29.25" customHeight="1" x14ac:dyDescent="0.2">
      <c r="A141" s="3">
        <v>9</v>
      </c>
      <c r="B141" s="1" t="s">
        <v>447</v>
      </c>
      <c r="C141" s="1" t="s">
        <v>448</v>
      </c>
      <c r="D141" s="1" t="s">
        <v>69</v>
      </c>
      <c r="E141" s="1" t="s">
        <v>415</v>
      </c>
      <c r="F141" s="4" t="s">
        <v>96</v>
      </c>
      <c r="G141" s="4" t="s">
        <v>416</v>
      </c>
      <c r="H141" s="4" t="s">
        <v>267</v>
      </c>
      <c r="I141" s="8">
        <v>86.98</v>
      </c>
      <c r="J141" s="8">
        <f t="shared" si="6"/>
        <v>82.19</v>
      </c>
      <c r="K141" s="9" t="s">
        <v>470</v>
      </c>
      <c r="L141" s="9"/>
    </row>
    <row r="142" spans="1:12" ht="29.25" customHeight="1" x14ac:dyDescent="0.2">
      <c r="A142" s="5">
        <v>10</v>
      </c>
      <c r="B142" s="6" t="s">
        <v>441</v>
      </c>
      <c r="C142" s="6" t="s">
        <v>442</v>
      </c>
      <c r="D142" s="6" t="s">
        <v>69</v>
      </c>
      <c r="E142" s="6" t="s">
        <v>415</v>
      </c>
      <c r="F142" s="7" t="s">
        <v>56</v>
      </c>
      <c r="G142" s="7" t="s">
        <v>218</v>
      </c>
      <c r="H142" s="7" t="s">
        <v>443</v>
      </c>
      <c r="I142" s="10">
        <v>83.86</v>
      </c>
      <c r="J142" s="10">
        <f t="shared" si="6"/>
        <v>81.239999999999995</v>
      </c>
      <c r="K142" s="11"/>
      <c r="L142" s="11"/>
    </row>
    <row r="143" spans="1:12" ht="29.25" customHeight="1" x14ac:dyDescent="0.2">
      <c r="A143" s="5">
        <v>11</v>
      </c>
      <c r="B143" s="6" t="s">
        <v>444</v>
      </c>
      <c r="C143" s="6" t="s">
        <v>445</v>
      </c>
      <c r="D143" s="6" t="s">
        <v>69</v>
      </c>
      <c r="E143" s="6" t="s">
        <v>415</v>
      </c>
      <c r="F143" s="7" t="s">
        <v>90</v>
      </c>
      <c r="G143" s="7" t="s">
        <v>236</v>
      </c>
      <c r="H143" s="7" t="s">
        <v>264</v>
      </c>
      <c r="I143" s="10">
        <v>83.93</v>
      </c>
      <c r="J143" s="10">
        <f t="shared" si="6"/>
        <v>81.12</v>
      </c>
      <c r="K143" s="11"/>
      <c r="L143" s="11"/>
    </row>
    <row r="144" spans="1:12" ht="29.25" customHeight="1" x14ac:dyDescent="0.2">
      <c r="A144" s="5">
        <v>12</v>
      </c>
      <c r="B144" s="6" t="s">
        <v>529</v>
      </c>
      <c r="C144" s="6" t="s">
        <v>446</v>
      </c>
      <c r="D144" s="6" t="s">
        <v>69</v>
      </c>
      <c r="E144" s="6" t="s">
        <v>415</v>
      </c>
      <c r="F144" s="7" t="s">
        <v>62</v>
      </c>
      <c r="G144" s="7" t="s">
        <v>254</v>
      </c>
      <c r="H144" s="7" t="s">
        <v>264</v>
      </c>
      <c r="I144" s="10">
        <v>82.88</v>
      </c>
      <c r="J144" s="10">
        <f t="shared" si="6"/>
        <v>80.7</v>
      </c>
      <c r="K144" s="11"/>
      <c r="L144" s="11"/>
    </row>
    <row r="145" spans="1:12" ht="29.25" customHeight="1" x14ac:dyDescent="0.2">
      <c r="A145" s="5">
        <v>13</v>
      </c>
      <c r="B145" s="6" t="s">
        <v>449</v>
      </c>
      <c r="C145" s="6" t="s">
        <v>450</v>
      </c>
      <c r="D145" s="6" t="s">
        <v>69</v>
      </c>
      <c r="E145" s="6" t="s">
        <v>415</v>
      </c>
      <c r="F145" s="7" t="s">
        <v>47</v>
      </c>
      <c r="G145" s="7" t="s">
        <v>31</v>
      </c>
      <c r="H145" s="7" t="s">
        <v>267</v>
      </c>
      <c r="I145" s="10">
        <v>82</v>
      </c>
      <c r="J145" s="10">
        <f t="shared" si="6"/>
        <v>80.2</v>
      </c>
      <c r="K145" s="11"/>
      <c r="L145" s="11"/>
    </row>
    <row r="146" spans="1:12" ht="29.25" customHeight="1" x14ac:dyDescent="0.2">
      <c r="A146" s="5">
        <v>14</v>
      </c>
      <c r="B146" s="6" t="s">
        <v>530</v>
      </c>
      <c r="C146" s="6" t="s">
        <v>453</v>
      </c>
      <c r="D146" s="6" t="s">
        <v>69</v>
      </c>
      <c r="E146" s="6" t="s">
        <v>415</v>
      </c>
      <c r="F146" s="7" t="s">
        <v>90</v>
      </c>
      <c r="G146" s="7" t="s">
        <v>279</v>
      </c>
      <c r="H146" s="7" t="s">
        <v>290</v>
      </c>
      <c r="I146" s="10">
        <v>85.93</v>
      </c>
      <c r="J146" s="10">
        <f t="shared" si="6"/>
        <v>80.12</v>
      </c>
      <c r="K146" s="11"/>
      <c r="L146" s="11"/>
    </row>
    <row r="147" spans="1:12" ht="29.25" customHeight="1" x14ac:dyDescent="0.2">
      <c r="A147" s="5">
        <v>15</v>
      </c>
      <c r="B147" s="6" t="s">
        <v>458</v>
      </c>
      <c r="C147" s="6" t="s">
        <v>459</v>
      </c>
      <c r="D147" s="6" t="s">
        <v>69</v>
      </c>
      <c r="E147" s="6" t="s">
        <v>415</v>
      </c>
      <c r="F147" s="7" t="s">
        <v>52</v>
      </c>
      <c r="G147" s="7" t="s">
        <v>460</v>
      </c>
      <c r="H147" s="7" t="s">
        <v>461</v>
      </c>
      <c r="I147" s="10">
        <v>84.63</v>
      </c>
      <c r="J147" s="10">
        <f t="shared" si="6"/>
        <v>76.599999999999994</v>
      </c>
      <c r="K147" s="11"/>
      <c r="L147" s="11"/>
    </row>
    <row r="148" spans="1:12" ht="29.25" customHeight="1" x14ac:dyDescent="0.2">
      <c r="A148" s="5">
        <v>16</v>
      </c>
      <c r="B148" s="6" t="s">
        <v>418</v>
      </c>
      <c r="C148" s="6" t="s">
        <v>419</v>
      </c>
      <c r="D148" s="6" t="s">
        <v>69</v>
      </c>
      <c r="E148" s="6" t="s">
        <v>415</v>
      </c>
      <c r="F148" s="7" t="s">
        <v>44</v>
      </c>
      <c r="G148" s="7" t="s">
        <v>420</v>
      </c>
      <c r="H148" s="7" t="s">
        <v>421</v>
      </c>
      <c r="I148" s="10" t="s">
        <v>485</v>
      </c>
      <c r="J148" s="10">
        <v>53.7</v>
      </c>
      <c r="K148" s="11"/>
      <c r="L148" s="11"/>
    </row>
    <row r="149" spans="1:12" ht="29.25" customHeight="1" x14ac:dyDescent="0.2">
      <c r="A149" s="5">
        <v>17</v>
      </c>
      <c r="B149" s="6" t="s">
        <v>451</v>
      </c>
      <c r="C149" s="6" t="s">
        <v>452</v>
      </c>
      <c r="D149" s="6" t="s">
        <v>69</v>
      </c>
      <c r="E149" s="6" t="s">
        <v>415</v>
      </c>
      <c r="F149" s="7" t="s">
        <v>103</v>
      </c>
      <c r="G149" s="7" t="s">
        <v>425</v>
      </c>
      <c r="H149" s="7" t="s">
        <v>277</v>
      </c>
      <c r="I149" s="10" t="s">
        <v>485</v>
      </c>
      <c r="J149" s="10">
        <v>46.8</v>
      </c>
      <c r="K149" s="11"/>
      <c r="L149" s="11"/>
    </row>
    <row r="150" spans="1:12" ht="29.25" customHeight="1" x14ac:dyDescent="0.2">
      <c r="A150" s="5">
        <v>18</v>
      </c>
      <c r="B150" s="6" t="s">
        <v>531</v>
      </c>
      <c r="C150" s="6" t="s">
        <v>454</v>
      </c>
      <c r="D150" s="6" t="s">
        <v>69</v>
      </c>
      <c r="E150" s="6" t="s">
        <v>415</v>
      </c>
      <c r="F150" s="7" t="s">
        <v>103</v>
      </c>
      <c r="G150" s="7" t="s">
        <v>254</v>
      </c>
      <c r="H150" s="7" t="s">
        <v>455</v>
      </c>
      <c r="I150" s="10" t="s">
        <v>485</v>
      </c>
      <c r="J150" s="10">
        <v>45.15</v>
      </c>
      <c r="K150" s="11"/>
      <c r="L150" s="11"/>
    </row>
    <row r="151" spans="1:12" ht="29.25" customHeight="1" x14ac:dyDescent="0.2">
      <c r="A151" s="5">
        <v>19</v>
      </c>
      <c r="B151" s="6" t="s">
        <v>456</v>
      </c>
      <c r="C151" s="6" t="s">
        <v>457</v>
      </c>
      <c r="D151" s="6" t="s">
        <v>69</v>
      </c>
      <c r="E151" s="6" t="s">
        <v>415</v>
      </c>
      <c r="F151" s="7" t="s">
        <v>93</v>
      </c>
      <c r="G151" s="7" t="s">
        <v>161</v>
      </c>
      <c r="H151" s="7" t="s">
        <v>49</v>
      </c>
      <c r="I151" s="10" t="s">
        <v>485</v>
      </c>
      <c r="J151" s="10">
        <v>44.7</v>
      </c>
      <c r="K151" s="11"/>
      <c r="L151" s="11"/>
    </row>
    <row r="152" spans="1:12" ht="29.25" customHeight="1" x14ac:dyDescent="0.2">
      <c r="A152" s="5">
        <v>20</v>
      </c>
      <c r="B152" s="6" t="s">
        <v>462</v>
      </c>
      <c r="C152" s="6" t="s">
        <v>463</v>
      </c>
      <c r="D152" s="6" t="s">
        <v>69</v>
      </c>
      <c r="E152" s="6" t="s">
        <v>415</v>
      </c>
      <c r="F152" s="7" t="s">
        <v>15</v>
      </c>
      <c r="G152" s="7" t="s">
        <v>299</v>
      </c>
      <c r="H152" s="7" t="s">
        <v>464</v>
      </c>
      <c r="I152" s="10" t="s">
        <v>485</v>
      </c>
      <c r="J152" s="10">
        <v>42.45</v>
      </c>
      <c r="K152" s="11"/>
      <c r="L152" s="11"/>
    </row>
    <row r="153" spans="1:12" ht="29.25" customHeight="1" x14ac:dyDescent="0.2">
      <c r="A153" s="5">
        <v>21</v>
      </c>
      <c r="B153" s="6" t="s">
        <v>465</v>
      </c>
      <c r="C153" s="6" t="s">
        <v>466</v>
      </c>
      <c r="D153" s="6" t="s">
        <v>69</v>
      </c>
      <c r="E153" s="6" t="s">
        <v>415</v>
      </c>
      <c r="F153" s="7" t="s">
        <v>48</v>
      </c>
      <c r="G153" s="7" t="s">
        <v>112</v>
      </c>
      <c r="H153" s="7" t="s">
        <v>196</v>
      </c>
      <c r="I153" s="10" t="s">
        <v>485</v>
      </c>
      <c r="J153" s="10">
        <v>41.1</v>
      </c>
      <c r="K153" s="11"/>
      <c r="L153" s="11"/>
    </row>
    <row r="154" spans="1:12" ht="29.25" customHeight="1" x14ac:dyDescent="0.2">
      <c r="A154" s="5">
        <v>22</v>
      </c>
      <c r="B154" s="6" t="s">
        <v>467</v>
      </c>
      <c r="C154" s="6" t="s">
        <v>468</v>
      </c>
      <c r="D154" s="6" t="s">
        <v>69</v>
      </c>
      <c r="E154" s="6" t="s">
        <v>415</v>
      </c>
      <c r="F154" s="7" t="s">
        <v>103</v>
      </c>
      <c r="G154" s="7" t="s">
        <v>59</v>
      </c>
      <c r="H154" s="7" t="s">
        <v>17</v>
      </c>
      <c r="I154" s="10" t="s">
        <v>485</v>
      </c>
      <c r="J154" s="10">
        <v>40.5</v>
      </c>
      <c r="K154" s="11"/>
      <c r="L154" s="11"/>
    </row>
    <row r="155" spans="1:12" ht="23.25" customHeight="1" x14ac:dyDescent="0.2">
      <c r="A155" s="3">
        <v>1</v>
      </c>
      <c r="B155" s="1" t="s">
        <v>516</v>
      </c>
      <c r="C155" s="1" t="s">
        <v>216</v>
      </c>
      <c r="D155" s="1" t="s">
        <v>69</v>
      </c>
      <c r="E155" s="1" t="s">
        <v>217</v>
      </c>
      <c r="F155" s="4" t="s">
        <v>148</v>
      </c>
      <c r="G155" s="4" t="s">
        <v>218</v>
      </c>
      <c r="H155" s="4" t="s">
        <v>219</v>
      </c>
      <c r="I155" s="8">
        <v>83.64</v>
      </c>
      <c r="J155" s="8">
        <f t="shared" ref="J155:J181" si="7">ROUNDDOWN(H155/2*0.6+I155*0.4,2)</f>
        <v>86.55</v>
      </c>
      <c r="K155" s="9" t="s">
        <v>470</v>
      </c>
      <c r="L155" s="9"/>
    </row>
    <row r="156" spans="1:12" ht="23.25" customHeight="1" x14ac:dyDescent="0.2">
      <c r="A156" s="3">
        <v>2</v>
      </c>
      <c r="B156" s="1" t="s">
        <v>223</v>
      </c>
      <c r="C156" s="1" t="s">
        <v>224</v>
      </c>
      <c r="D156" s="1" t="s">
        <v>69</v>
      </c>
      <c r="E156" s="1" t="s">
        <v>217</v>
      </c>
      <c r="F156" s="4" t="s">
        <v>43</v>
      </c>
      <c r="G156" s="4" t="s">
        <v>218</v>
      </c>
      <c r="H156" s="4" t="s">
        <v>222</v>
      </c>
      <c r="I156" s="8">
        <v>85.75</v>
      </c>
      <c r="J156" s="8">
        <f t="shared" si="7"/>
        <v>86.2</v>
      </c>
      <c r="K156" s="9" t="s">
        <v>470</v>
      </c>
      <c r="L156" s="9"/>
    </row>
    <row r="157" spans="1:12" ht="23.25" customHeight="1" x14ac:dyDescent="0.2">
      <c r="A157" s="3">
        <v>3</v>
      </c>
      <c r="B157" s="1" t="s">
        <v>225</v>
      </c>
      <c r="C157" s="1" t="s">
        <v>226</v>
      </c>
      <c r="D157" s="1" t="s">
        <v>69</v>
      </c>
      <c r="E157" s="1" t="s">
        <v>217</v>
      </c>
      <c r="F157" s="4" t="s">
        <v>53</v>
      </c>
      <c r="G157" s="4" t="s">
        <v>26</v>
      </c>
      <c r="H157" s="4" t="s">
        <v>227</v>
      </c>
      <c r="I157" s="8">
        <v>85.68</v>
      </c>
      <c r="J157" s="8">
        <f t="shared" si="7"/>
        <v>85.57</v>
      </c>
      <c r="K157" s="9" t="s">
        <v>470</v>
      </c>
      <c r="L157" s="9"/>
    </row>
    <row r="158" spans="1:12" ht="23.25" customHeight="1" x14ac:dyDescent="0.2">
      <c r="A158" s="3">
        <v>4</v>
      </c>
      <c r="B158" s="1" t="s">
        <v>220</v>
      </c>
      <c r="C158" s="1" t="s">
        <v>221</v>
      </c>
      <c r="D158" s="1" t="s">
        <v>69</v>
      </c>
      <c r="E158" s="1" t="s">
        <v>217</v>
      </c>
      <c r="F158" s="4" t="s">
        <v>39</v>
      </c>
      <c r="G158" s="4" t="s">
        <v>161</v>
      </c>
      <c r="H158" s="4" t="s">
        <v>222</v>
      </c>
      <c r="I158" s="8">
        <v>83.23</v>
      </c>
      <c r="J158" s="8">
        <f t="shared" si="7"/>
        <v>85.19</v>
      </c>
      <c r="K158" s="9" t="s">
        <v>470</v>
      </c>
      <c r="L158" s="9"/>
    </row>
    <row r="159" spans="1:12" ht="23.25" customHeight="1" x14ac:dyDescent="0.2">
      <c r="A159" s="3">
        <v>5</v>
      </c>
      <c r="B159" s="1" t="s">
        <v>228</v>
      </c>
      <c r="C159" s="1" t="s">
        <v>229</v>
      </c>
      <c r="D159" s="1" t="s">
        <v>69</v>
      </c>
      <c r="E159" s="1" t="s">
        <v>217</v>
      </c>
      <c r="F159" s="4" t="s">
        <v>53</v>
      </c>
      <c r="G159" s="4" t="s">
        <v>218</v>
      </c>
      <c r="H159" s="4" t="s">
        <v>230</v>
      </c>
      <c r="I159" s="8">
        <v>85.16</v>
      </c>
      <c r="J159" s="8">
        <f t="shared" si="7"/>
        <v>84.76</v>
      </c>
      <c r="K159" s="9" t="s">
        <v>470</v>
      </c>
      <c r="L159" s="9"/>
    </row>
    <row r="160" spans="1:12" ht="23.25" customHeight="1" x14ac:dyDescent="0.2">
      <c r="A160" s="3">
        <v>6</v>
      </c>
      <c r="B160" s="1" t="s">
        <v>238</v>
      </c>
      <c r="C160" s="1" t="s">
        <v>239</v>
      </c>
      <c r="D160" s="1" t="s">
        <v>69</v>
      </c>
      <c r="E160" s="1" t="s">
        <v>217</v>
      </c>
      <c r="F160" s="4" t="s">
        <v>36</v>
      </c>
      <c r="G160" s="4" t="s">
        <v>240</v>
      </c>
      <c r="H160" s="4" t="s">
        <v>237</v>
      </c>
      <c r="I160" s="8">
        <v>85.91</v>
      </c>
      <c r="J160" s="8">
        <f t="shared" si="7"/>
        <v>84.31</v>
      </c>
      <c r="K160" s="9" t="s">
        <v>470</v>
      </c>
      <c r="L160" s="9"/>
    </row>
    <row r="161" spans="1:12" ht="23.25" customHeight="1" x14ac:dyDescent="0.2">
      <c r="A161" s="3">
        <v>7</v>
      </c>
      <c r="B161" s="1" t="s">
        <v>231</v>
      </c>
      <c r="C161" s="1" t="s">
        <v>232</v>
      </c>
      <c r="D161" s="1" t="s">
        <v>69</v>
      </c>
      <c r="E161" s="1" t="s">
        <v>217</v>
      </c>
      <c r="F161" s="4" t="s">
        <v>80</v>
      </c>
      <c r="G161" s="4" t="s">
        <v>142</v>
      </c>
      <c r="H161" s="4" t="s">
        <v>233</v>
      </c>
      <c r="I161" s="8">
        <v>84.77</v>
      </c>
      <c r="J161" s="8">
        <f t="shared" si="7"/>
        <v>84</v>
      </c>
      <c r="K161" s="9" t="s">
        <v>470</v>
      </c>
      <c r="L161" s="9"/>
    </row>
    <row r="162" spans="1:12" ht="23.25" customHeight="1" x14ac:dyDescent="0.2">
      <c r="A162" s="3">
        <v>8</v>
      </c>
      <c r="B162" s="1" t="s">
        <v>234</v>
      </c>
      <c r="C162" s="1" t="s">
        <v>235</v>
      </c>
      <c r="D162" s="1" t="s">
        <v>69</v>
      </c>
      <c r="E162" s="1" t="s">
        <v>217</v>
      </c>
      <c r="F162" s="4" t="s">
        <v>80</v>
      </c>
      <c r="G162" s="4" t="s">
        <v>236</v>
      </c>
      <c r="H162" s="4" t="s">
        <v>237</v>
      </c>
      <c r="I162" s="8">
        <v>83.57</v>
      </c>
      <c r="J162" s="8">
        <f t="shared" si="7"/>
        <v>83.37</v>
      </c>
      <c r="K162" s="9" t="s">
        <v>470</v>
      </c>
      <c r="L162" s="9"/>
    </row>
    <row r="163" spans="1:12" ht="23.25" customHeight="1" x14ac:dyDescent="0.2">
      <c r="A163" s="3">
        <v>9</v>
      </c>
      <c r="B163" s="1" t="s">
        <v>252</v>
      </c>
      <c r="C163" s="1" t="s">
        <v>253</v>
      </c>
      <c r="D163" s="1" t="s">
        <v>69</v>
      </c>
      <c r="E163" s="1" t="s">
        <v>217</v>
      </c>
      <c r="F163" s="4" t="s">
        <v>59</v>
      </c>
      <c r="G163" s="4" t="s">
        <v>254</v>
      </c>
      <c r="H163" s="4" t="s">
        <v>248</v>
      </c>
      <c r="I163" s="8">
        <v>85.15</v>
      </c>
      <c r="J163" s="8">
        <f t="shared" si="7"/>
        <v>83.11</v>
      </c>
      <c r="K163" s="9" t="s">
        <v>470</v>
      </c>
      <c r="L163" s="9"/>
    </row>
    <row r="164" spans="1:12" ht="23.25" customHeight="1" x14ac:dyDescent="0.2">
      <c r="A164" s="3">
        <v>10</v>
      </c>
      <c r="B164" s="1" t="s">
        <v>245</v>
      </c>
      <c r="C164" s="1" t="s">
        <v>246</v>
      </c>
      <c r="D164" s="1" t="s">
        <v>69</v>
      </c>
      <c r="E164" s="1" t="s">
        <v>217</v>
      </c>
      <c r="F164" s="4" t="s">
        <v>89</v>
      </c>
      <c r="G164" s="4" t="s">
        <v>247</v>
      </c>
      <c r="H164" s="4" t="s">
        <v>248</v>
      </c>
      <c r="I164" s="8">
        <v>84.97</v>
      </c>
      <c r="J164" s="8">
        <f t="shared" si="7"/>
        <v>83.03</v>
      </c>
      <c r="K164" s="9" t="s">
        <v>470</v>
      </c>
      <c r="L164" s="9"/>
    </row>
    <row r="165" spans="1:12" ht="23.25" customHeight="1" x14ac:dyDescent="0.2">
      <c r="A165" s="5">
        <v>11</v>
      </c>
      <c r="B165" s="6" t="s">
        <v>517</v>
      </c>
      <c r="C165" s="6" t="s">
        <v>243</v>
      </c>
      <c r="D165" s="6" t="s">
        <v>69</v>
      </c>
      <c r="E165" s="6" t="s">
        <v>217</v>
      </c>
      <c r="F165" s="7" t="s">
        <v>80</v>
      </c>
      <c r="G165" s="7" t="s">
        <v>218</v>
      </c>
      <c r="H165" s="7" t="s">
        <v>244</v>
      </c>
      <c r="I165" s="10">
        <v>84.17</v>
      </c>
      <c r="J165" s="10">
        <f t="shared" si="7"/>
        <v>82.86</v>
      </c>
      <c r="K165" s="11"/>
      <c r="L165" s="11"/>
    </row>
    <row r="166" spans="1:12" ht="23.25" customHeight="1" x14ac:dyDescent="0.2">
      <c r="A166" s="5">
        <v>12</v>
      </c>
      <c r="B166" s="6" t="s">
        <v>518</v>
      </c>
      <c r="C166" s="6" t="s">
        <v>241</v>
      </c>
      <c r="D166" s="6" t="s">
        <v>69</v>
      </c>
      <c r="E166" s="6" t="s">
        <v>217</v>
      </c>
      <c r="F166" s="7" t="s">
        <v>134</v>
      </c>
      <c r="G166" s="7" t="s">
        <v>142</v>
      </c>
      <c r="H166" s="7" t="s">
        <v>242</v>
      </c>
      <c r="I166" s="10">
        <v>82.96</v>
      </c>
      <c r="J166" s="10">
        <f t="shared" si="7"/>
        <v>82.68</v>
      </c>
      <c r="K166" s="11"/>
      <c r="L166" s="11"/>
    </row>
    <row r="167" spans="1:12" ht="23.25" customHeight="1" x14ac:dyDescent="0.2">
      <c r="A167" s="5">
        <v>13</v>
      </c>
      <c r="B167" s="6" t="s">
        <v>249</v>
      </c>
      <c r="C167" s="6" t="s">
        <v>250</v>
      </c>
      <c r="D167" s="6" t="s">
        <v>69</v>
      </c>
      <c r="E167" s="6" t="s">
        <v>217</v>
      </c>
      <c r="F167" s="7" t="s">
        <v>172</v>
      </c>
      <c r="G167" s="7" t="s">
        <v>251</v>
      </c>
      <c r="H167" s="7" t="s">
        <v>248</v>
      </c>
      <c r="I167" s="10">
        <v>83.48</v>
      </c>
      <c r="J167" s="10">
        <f t="shared" si="7"/>
        <v>82.44</v>
      </c>
      <c r="K167" s="11"/>
      <c r="L167" s="11"/>
    </row>
    <row r="168" spans="1:12" ht="23.25" customHeight="1" x14ac:dyDescent="0.2">
      <c r="A168" s="5">
        <v>14</v>
      </c>
      <c r="B168" s="6" t="s">
        <v>255</v>
      </c>
      <c r="C168" s="6" t="s">
        <v>256</v>
      </c>
      <c r="D168" s="6" t="s">
        <v>69</v>
      </c>
      <c r="E168" s="6" t="s">
        <v>217</v>
      </c>
      <c r="F168" s="7" t="s">
        <v>44</v>
      </c>
      <c r="G168" s="7" t="s">
        <v>257</v>
      </c>
      <c r="H168" s="7" t="s">
        <v>258</v>
      </c>
      <c r="I168" s="10">
        <v>82.67</v>
      </c>
      <c r="J168" s="10">
        <f t="shared" si="7"/>
        <v>81.81</v>
      </c>
      <c r="K168" s="11"/>
      <c r="L168" s="11"/>
    </row>
    <row r="169" spans="1:12" ht="23.25" customHeight="1" x14ac:dyDescent="0.2">
      <c r="A169" s="5">
        <v>15</v>
      </c>
      <c r="B169" s="6" t="s">
        <v>259</v>
      </c>
      <c r="C169" s="6" t="s">
        <v>260</v>
      </c>
      <c r="D169" s="6" t="s">
        <v>69</v>
      </c>
      <c r="E169" s="6" t="s">
        <v>217</v>
      </c>
      <c r="F169" s="7" t="s">
        <v>56</v>
      </c>
      <c r="G169" s="7" t="s">
        <v>26</v>
      </c>
      <c r="H169" s="7" t="s">
        <v>261</v>
      </c>
      <c r="I169" s="10">
        <v>83.75</v>
      </c>
      <c r="J169" s="10">
        <f t="shared" si="7"/>
        <v>81.8</v>
      </c>
      <c r="K169" s="11"/>
      <c r="L169" s="11"/>
    </row>
    <row r="170" spans="1:12" ht="23.25" customHeight="1" x14ac:dyDescent="0.2">
      <c r="A170" s="5">
        <v>16</v>
      </c>
      <c r="B170" s="6" t="s">
        <v>270</v>
      </c>
      <c r="C170" s="6" t="s">
        <v>271</v>
      </c>
      <c r="D170" s="6" t="s">
        <v>69</v>
      </c>
      <c r="E170" s="6" t="s">
        <v>217</v>
      </c>
      <c r="F170" s="7" t="s">
        <v>90</v>
      </c>
      <c r="G170" s="7" t="s">
        <v>31</v>
      </c>
      <c r="H170" s="7" t="s">
        <v>272</v>
      </c>
      <c r="I170" s="10">
        <v>84.89</v>
      </c>
      <c r="J170" s="10">
        <f t="shared" si="7"/>
        <v>81.05</v>
      </c>
      <c r="K170" s="11"/>
      <c r="L170" s="11"/>
    </row>
    <row r="171" spans="1:12" ht="23.25" customHeight="1" x14ac:dyDescent="0.2">
      <c r="A171" s="5">
        <v>17</v>
      </c>
      <c r="B171" s="6" t="s">
        <v>268</v>
      </c>
      <c r="C171" s="6" t="s">
        <v>269</v>
      </c>
      <c r="D171" s="6" t="s">
        <v>69</v>
      </c>
      <c r="E171" s="6" t="s">
        <v>217</v>
      </c>
      <c r="F171" s="7" t="s">
        <v>89</v>
      </c>
      <c r="G171" s="7" t="s">
        <v>161</v>
      </c>
      <c r="H171" s="7" t="s">
        <v>267</v>
      </c>
      <c r="I171" s="10">
        <v>83.67</v>
      </c>
      <c r="J171" s="10">
        <f t="shared" si="7"/>
        <v>80.86</v>
      </c>
      <c r="K171" s="11"/>
      <c r="L171" s="11"/>
    </row>
    <row r="172" spans="1:12" ht="23.25" customHeight="1" x14ac:dyDescent="0.2">
      <c r="A172" s="5">
        <v>18</v>
      </c>
      <c r="B172" s="6" t="s">
        <v>262</v>
      </c>
      <c r="C172" s="6" t="s">
        <v>263</v>
      </c>
      <c r="D172" s="6" t="s">
        <v>69</v>
      </c>
      <c r="E172" s="6" t="s">
        <v>217</v>
      </c>
      <c r="F172" s="7" t="s">
        <v>80</v>
      </c>
      <c r="G172" s="7" t="s">
        <v>257</v>
      </c>
      <c r="H172" s="7" t="s">
        <v>264</v>
      </c>
      <c r="I172" s="10">
        <v>83.02</v>
      </c>
      <c r="J172" s="10">
        <f t="shared" si="7"/>
        <v>80.75</v>
      </c>
      <c r="K172" s="11"/>
      <c r="L172" s="11"/>
    </row>
    <row r="173" spans="1:12" ht="23.25" customHeight="1" x14ac:dyDescent="0.2">
      <c r="A173" s="5">
        <v>19</v>
      </c>
      <c r="B173" s="6" t="s">
        <v>265</v>
      </c>
      <c r="C173" s="6" t="s">
        <v>266</v>
      </c>
      <c r="D173" s="6" t="s">
        <v>69</v>
      </c>
      <c r="E173" s="6" t="s">
        <v>217</v>
      </c>
      <c r="F173" s="7" t="s">
        <v>89</v>
      </c>
      <c r="G173" s="7" t="s">
        <v>161</v>
      </c>
      <c r="H173" s="7" t="s">
        <v>267</v>
      </c>
      <c r="I173" s="10">
        <v>82.4</v>
      </c>
      <c r="J173" s="10">
        <f t="shared" si="7"/>
        <v>80.36</v>
      </c>
      <c r="K173" s="11"/>
      <c r="L173" s="11"/>
    </row>
    <row r="174" spans="1:12" ht="23.25" customHeight="1" x14ac:dyDescent="0.2">
      <c r="A174" s="5">
        <v>20</v>
      </c>
      <c r="B174" s="6" t="s">
        <v>285</v>
      </c>
      <c r="C174" s="6" t="s">
        <v>286</v>
      </c>
      <c r="D174" s="6" t="s">
        <v>69</v>
      </c>
      <c r="E174" s="6" t="s">
        <v>217</v>
      </c>
      <c r="F174" s="7" t="s">
        <v>16</v>
      </c>
      <c r="G174" s="7" t="s">
        <v>169</v>
      </c>
      <c r="H174" s="7" t="s">
        <v>72</v>
      </c>
      <c r="I174" s="10">
        <v>84.74</v>
      </c>
      <c r="J174" s="10">
        <f t="shared" si="7"/>
        <v>80.09</v>
      </c>
      <c r="K174" s="11"/>
      <c r="L174" s="11"/>
    </row>
    <row r="175" spans="1:12" ht="23.25" customHeight="1" x14ac:dyDescent="0.2">
      <c r="A175" s="5">
        <v>21</v>
      </c>
      <c r="B175" s="6" t="s">
        <v>519</v>
      </c>
      <c r="C175" s="6" t="s">
        <v>276</v>
      </c>
      <c r="D175" s="6" t="s">
        <v>69</v>
      </c>
      <c r="E175" s="6" t="s">
        <v>217</v>
      </c>
      <c r="F175" s="7" t="s">
        <v>62</v>
      </c>
      <c r="G175" s="7" t="s">
        <v>161</v>
      </c>
      <c r="H175" s="7" t="s">
        <v>277</v>
      </c>
      <c r="I175" s="10">
        <v>83.01</v>
      </c>
      <c r="J175" s="10">
        <f t="shared" si="7"/>
        <v>80</v>
      </c>
      <c r="K175" s="11"/>
      <c r="L175" s="11"/>
    </row>
    <row r="176" spans="1:12" ht="23.25" customHeight="1" x14ac:dyDescent="0.2">
      <c r="A176" s="5">
        <v>22</v>
      </c>
      <c r="B176" s="6" t="s">
        <v>520</v>
      </c>
      <c r="C176" s="6" t="s">
        <v>278</v>
      </c>
      <c r="D176" s="6" t="s">
        <v>69</v>
      </c>
      <c r="E176" s="6" t="s">
        <v>217</v>
      </c>
      <c r="F176" s="7" t="s">
        <v>56</v>
      </c>
      <c r="G176" s="7" t="s">
        <v>279</v>
      </c>
      <c r="H176" s="7" t="s">
        <v>280</v>
      </c>
      <c r="I176" s="10">
        <v>82.69</v>
      </c>
      <c r="J176" s="10">
        <f t="shared" si="7"/>
        <v>79.72</v>
      </c>
      <c r="K176" s="11"/>
      <c r="L176" s="11"/>
    </row>
    <row r="177" spans="1:13" ht="23.25" customHeight="1" x14ac:dyDescent="0.2">
      <c r="A177" s="5">
        <v>23</v>
      </c>
      <c r="B177" s="12" t="s">
        <v>294</v>
      </c>
      <c r="C177" s="12" t="s">
        <v>295</v>
      </c>
      <c r="D177" s="12" t="s">
        <v>69</v>
      </c>
      <c r="E177" s="12" t="s">
        <v>217</v>
      </c>
      <c r="F177" s="7" t="s">
        <v>89</v>
      </c>
      <c r="G177" s="7" t="s">
        <v>48</v>
      </c>
      <c r="H177" s="7" t="s">
        <v>293</v>
      </c>
      <c r="I177" s="10">
        <v>83.79</v>
      </c>
      <c r="J177" s="10">
        <f t="shared" si="7"/>
        <v>79.11</v>
      </c>
      <c r="K177" s="11"/>
      <c r="L177" s="11"/>
    </row>
    <row r="178" spans="1:13" ht="23.25" customHeight="1" x14ac:dyDescent="0.2">
      <c r="A178" s="5">
        <v>24</v>
      </c>
      <c r="B178" s="12" t="s">
        <v>521</v>
      </c>
      <c r="C178" s="12" t="s">
        <v>296</v>
      </c>
      <c r="D178" s="12" t="s">
        <v>69</v>
      </c>
      <c r="E178" s="12" t="s">
        <v>217</v>
      </c>
      <c r="F178" s="7" t="s">
        <v>47</v>
      </c>
      <c r="G178" s="7" t="s">
        <v>43</v>
      </c>
      <c r="H178" s="7" t="s">
        <v>293</v>
      </c>
      <c r="I178" s="10">
        <v>83.42</v>
      </c>
      <c r="J178" s="10">
        <f t="shared" si="7"/>
        <v>78.959999999999994</v>
      </c>
      <c r="K178" s="11"/>
      <c r="L178" s="11"/>
    </row>
    <row r="179" spans="1:13" ht="23.25" customHeight="1" x14ac:dyDescent="0.2">
      <c r="A179" s="5">
        <v>25</v>
      </c>
      <c r="B179" s="6" t="s">
        <v>522</v>
      </c>
      <c r="C179" s="6" t="s">
        <v>289</v>
      </c>
      <c r="D179" s="6" t="s">
        <v>69</v>
      </c>
      <c r="E179" s="6" t="s">
        <v>217</v>
      </c>
      <c r="F179" s="7" t="s">
        <v>90</v>
      </c>
      <c r="G179" s="7" t="s">
        <v>279</v>
      </c>
      <c r="H179" s="7" t="s">
        <v>290</v>
      </c>
      <c r="I179" s="10">
        <v>82.4</v>
      </c>
      <c r="J179" s="10">
        <f t="shared" si="7"/>
        <v>78.709999999999994</v>
      </c>
      <c r="K179" s="11"/>
      <c r="L179" s="11"/>
    </row>
    <row r="180" spans="1:13" ht="23.25" customHeight="1" x14ac:dyDescent="0.2">
      <c r="A180" s="5">
        <v>26</v>
      </c>
      <c r="B180" s="12" t="s">
        <v>291</v>
      </c>
      <c r="C180" s="12" t="s">
        <v>292</v>
      </c>
      <c r="D180" s="12" t="s">
        <v>69</v>
      </c>
      <c r="E180" s="12" t="s">
        <v>217</v>
      </c>
      <c r="F180" s="7" t="s">
        <v>90</v>
      </c>
      <c r="G180" s="7" t="s">
        <v>71</v>
      </c>
      <c r="H180" s="7" t="s">
        <v>293</v>
      </c>
      <c r="I180" s="10">
        <v>82.43</v>
      </c>
      <c r="J180" s="10">
        <f t="shared" si="7"/>
        <v>78.569999999999993</v>
      </c>
      <c r="K180" s="11"/>
      <c r="L180" s="11"/>
    </row>
    <row r="181" spans="1:13" ht="23.25" customHeight="1" x14ac:dyDescent="0.2">
      <c r="A181" s="5">
        <v>27</v>
      </c>
      <c r="B181" s="6" t="s">
        <v>523</v>
      </c>
      <c r="C181" s="6" t="s">
        <v>287</v>
      </c>
      <c r="D181" s="6" t="s">
        <v>69</v>
      </c>
      <c r="E181" s="6" t="s">
        <v>217</v>
      </c>
      <c r="F181" s="7" t="s">
        <v>16</v>
      </c>
      <c r="G181" s="7" t="s">
        <v>48</v>
      </c>
      <c r="H181" s="7" t="s">
        <v>288</v>
      </c>
      <c r="I181" s="10">
        <v>81.62</v>
      </c>
      <c r="J181" s="10">
        <f t="shared" si="7"/>
        <v>78.540000000000006</v>
      </c>
      <c r="K181" s="11"/>
      <c r="L181" s="11"/>
    </row>
    <row r="182" spans="1:13" ht="23.25" customHeight="1" x14ac:dyDescent="0.2">
      <c r="A182" s="5">
        <v>28</v>
      </c>
      <c r="B182" s="6" t="s">
        <v>524</v>
      </c>
      <c r="C182" s="6" t="s">
        <v>273</v>
      </c>
      <c r="D182" s="6" t="s">
        <v>69</v>
      </c>
      <c r="E182" s="6" t="s">
        <v>217</v>
      </c>
      <c r="F182" s="7" t="s">
        <v>62</v>
      </c>
      <c r="G182" s="7" t="s">
        <v>274</v>
      </c>
      <c r="H182" s="7" t="s">
        <v>275</v>
      </c>
      <c r="I182" s="10" t="s">
        <v>485</v>
      </c>
      <c r="J182" s="10">
        <v>46.95</v>
      </c>
      <c r="K182" s="11"/>
      <c r="L182" s="11"/>
    </row>
    <row r="183" spans="1:13" ht="23.25" customHeight="1" x14ac:dyDescent="0.2">
      <c r="A183" s="5">
        <v>29</v>
      </c>
      <c r="B183" s="6" t="s">
        <v>281</v>
      </c>
      <c r="C183" s="6" t="s">
        <v>282</v>
      </c>
      <c r="D183" s="6" t="s">
        <v>69</v>
      </c>
      <c r="E183" s="6" t="s">
        <v>217</v>
      </c>
      <c r="F183" s="7" t="s">
        <v>56</v>
      </c>
      <c r="G183" s="7" t="s">
        <v>283</v>
      </c>
      <c r="H183" s="7" t="s">
        <v>284</v>
      </c>
      <c r="I183" s="10" t="s">
        <v>485</v>
      </c>
      <c r="J183" s="10">
        <v>46.35</v>
      </c>
      <c r="K183" s="11"/>
      <c r="L183" s="11"/>
    </row>
    <row r="184" spans="1:13" ht="23.25" customHeight="1" x14ac:dyDescent="0.2">
      <c r="A184" s="5">
        <v>30</v>
      </c>
      <c r="B184" s="6" t="s">
        <v>297</v>
      </c>
      <c r="C184" s="6" t="s">
        <v>298</v>
      </c>
      <c r="D184" s="6" t="s">
        <v>69</v>
      </c>
      <c r="E184" s="6" t="s">
        <v>217</v>
      </c>
      <c r="F184" s="7" t="s">
        <v>134</v>
      </c>
      <c r="G184" s="7" t="s">
        <v>299</v>
      </c>
      <c r="H184" s="7" t="s">
        <v>300</v>
      </c>
      <c r="I184" s="10" t="s">
        <v>485</v>
      </c>
      <c r="J184" s="13">
        <v>45.45</v>
      </c>
      <c r="K184" s="14"/>
      <c r="L184" s="14"/>
      <c r="M184" s="15"/>
    </row>
    <row r="185" spans="1:13" ht="23.25" customHeight="1" x14ac:dyDescent="0.2">
      <c r="A185" s="5">
        <v>31</v>
      </c>
      <c r="B185" s="6" t="s">
        <v>525</v>
      </c>
      <c r="C185" s="6" t="s">
        <v>301</v>
      </c>
      <c r="D185" s="6" t="s">
        <v>69</v>
      </c>
      <c r="E185" s="6" t="s">
        <v>217</v>
      </c>
      <c r="F185" s="7" t="s">
        <v>16</v>
      </c>
      <c r="G185" s="7" t="s">
        <v>302</v>
      </c>
      <c r="H185" s="7" t="s">
        <v>300</v>
      </c>
      <c r="I185" s="10" t="s">
        <v>485</v>
      </c>
      <c r="J185" s="16">
        <v>45.45</v>
      </c>
      <c r="K185" s="14"/>
      <c r="L185" s="14"/>
      <c r="M185" s="15"/>
    </row>
  </sheetData>
  <autoFilter ref="A3:L3"/>
  <mergeCells count="11">
    <mergeCell ref="A1:L1"/>
    <mergeCell ref="F2:H2"/>
    <mergeCell ref="A2:A3"/>
    <mergeCell ref="B2:B3"/>
    <mergeCell ref="C2:C3"/>
    <mergeCell ref="D2:D3"/>
    <mergeCell ref="E2:E3"/>
    <mergeCell ref="I2:I3"/>
    <mergeCell ref="J2:J3"/>
    <mergeCell ref="K2:K3"/>
    <mergeCell ref="L2:L3"/>
  </mergeCells>
  <phoneticPr fontId="13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蒲城县2021年特岗教师公开招聘进入体检人员名单</vt:lpstr>
      <vt:lpstr>蒲城县2021年特岗教师公开招聘进入体检人员名单!Print_Titles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csl30</cp:lastModifiedBy>
  <cp:lastPrinted>2021-08-24T00:11:49Z</cp:lastPrinted>
  <dcterms:created xsi:type="dcterms:W3CDTF">2015-06-05T18:19:00Z</dcterms:created>
  <dcterms:modified xsi:type="dcterms:W3CDTF">2021-08-24T00:31:40Z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9079E597C8A145E8BCF6C704A73421FB</vt:lpwstr>
  </property>
  <property fmtid="{D5CDD505-2E9C-101B-9397-08002B2CF9AE}" pid="3" name="KSOProductBuildVer">
    <vt:lpwstr>2052-11.3.0.9228</vt:lpwstr>
  </property>
</Properties>
</file>