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Sheet1!$A$2:$J$287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<sst xmlns="http://schemas.openxmlformats.org/spreadsheetml/2006/main" count="936" uniqueCount="323">
  <si>
    <t>修文县2020年统一公开招聘中小学、幼儿园教师总成绩及进入体检人员名单</t>
  </si>
  <si>
    <t>准考证号</t>
  </si>
  <si>
    <t>姓名</t>
  </si>
  <si>
    <t>报考单位及代码</t>
  </si>
  <si>
    <t>报考职位及代码</t>
  </si>
  <si>
    <r>
      <rPr>
        <b/>
        <sz val="11"/>
        <color theme="1"/>
        <rFont val="宋体"/>
        <charset val="134"/>
        <scheme val="minor"/>
      </rPr>
      <t xml:space="preserve">笔试成绩
</t>
    </r>
    <r>
      <rPr>
        <b/>
        <sz val="9"/>
        <color theme="1"/>
        <rFont val="宋体"/>
        <charset val="134"/>
        <scheme val="minor"/>
      </rPr>
      <t>（150分制）</t>
    </r>
  </si>
  <si>
    <t>笔试百分制成绩*40％</t>
  </si>
  <si>
    <t>试教成绩
（100分制）</t>
  </si>
  <si>
    <t>面试百分制成绩*60％</t>
  </si>
  <si>
    <t>总成绩</t>
  </si>
  <si>
    <t>是否进入体检</t>
  </si>
  <si>
    <t>王小英</t>
  </si>
  <si>
    <t>201001修文县实验小学</t>
  </si>
  <si>
    <t>01小学语文教师</t>
  </si>
  <si>
    <t>进入体检</t>
  </si>
  <si>
    <t>田婷</t>
  </si>
  <si>
    <t>陈梅</t>
  </si>
  <si>
    <t>陆长英</t>
  </si>
  <si>
    <t>王玉婷</t>
  </si>
  <si>
    <t>杨玉芬</t>
  </si>
  <si>
    <t>舒云云</t>
  </si>
  <si>
    <t>王蓉</t>
  </si>
  <si>
    <t>田果果</t>
  </si>
  <si>
    <t>孙乾红</t>
  </si>
  <si>
    <t>马群艳</t>
  </si>
  <si>
    <t>马清桃</t>
  </si>
  <si>
    <t>缺考</t>
  </si>
  <si>
    <t>章睿</t>
  </si>
  <si>
    <t>02小学语文教师</t>
  </si>
  <si>
    <t>彭金丽</t>
  </si>
  <si>
    <t>毛颖</t>
  </si>
  <si>
    <t>陈恩芹</t>
  </si>
  <si>
    <t>郭莎</t>
  </si>
  <si>
    <t>陈炜</t>
  </si>
  <si>
    <t>王玲</t>
  </si>
  <si>
    <t>周莉琴</t>
  </si>
  <si>
    <t>胡玮</t>
  </si>
  <si>
    <t>杨发旺</t>
  </si>
  <si>
    <t>钟云</t>
  </si>
  <si>
    <t>毛小丽</t>
  </si>
  <si>
    <t>姜金花</t>
  </si>
  <si>
    <t>03小学数学教师</t>
  </si>
  <si>
    <t>全小凤</t>
  </si>
  <si>
    <t>冯鑫</t>
  </si>
  <si>
    <t>顾美琴</t>
  </si>
  <si>
    <t>石晓娜</t>
  </si>
  <si>
    <t>杨迪迪</t>
  </si>
  <si>
    <t>郭琴琴</t>
  </si>
  <si>
    <t>王光俊</t>
  </si>
  <si>
    <t>闵川洛</t>
  </si>
  <si>
    <t>罗倩</t>
  </si>
  <si>
    <t>徐赟</t>
  </si>
  <si>
    <t>陈帅</t>
  </si>
  <si>
    <t>李燕君</t>
  </si>
  <si>
    <t>04小学数学教师</t>
  </si>
  <si>
    <t>周继来</t>
  </si>
  <si>
    <t>王倩雅</t>
  </si>
  <si>
    <t>袁竹</t>
  </si>
  <si>
    <t>杨正红</t>
  </si>
  <si>
    <t>严芹</t>
  </si>
  <si>
    <t>王昌智</t>
  </si>
  <si>
    <t>张天玲</t>
  </si>
  <si>
    <t>05小学英语教师</t>
  </si>
  <si>
    <t>周梦林</t>
  </si>
  <si>
    <t>陈芋静</t>
  </si>
  <si>
    <t>李维维</t>
  </si>
  <si>
    <t>雷鹏碧</t>
  </si>
  <si>
    <t>杨开遵</t>
  </si>
  <si>
    <t>夏天富</t>
  </si>
  <si>
    <t>06小学体育教师</t>
  </si>
  <si>
    <t>韦永谷</t>
  </si>
  <si>
    <t>覃定侣</t>
  </si>
  <si>
    <t>唐红林</t>
  </si>
  <si>
    <t>宋兴</t>
  </si>
  <si>
    <t>赵庆升</t>
  </si>
  <si>
    <t>黄彦彦</t>
  </si>
  <si>
    <t>07小学信息技术教师</t>
  </si>
  <si>
    <t>钱龙凤</t>
  </si>
  <si>
    <t>李薇</t>
  </si>
  <si>
    <t>彭婷婷</t>
  </si>
  <si>
    <t>汪堂燕</t>
  </si>
  <si>
    <t>王忠莉</t>
  </si>
  <si>
    <t>胡林兰</t>
  </si>
  <si>
    <t>张静</t>
  </si>
  <si>
    <t>201002修文县第三实验小学</t>
  </si>
  <si>
    <t>皇雪鹏</t>
  </si>
  <si>
    <t>夏亚丽</t>
  </si>
  <si>
    <t>金彦</t>
  </si>
  <si>
    <t>程秀淋</t>
  </si>
  <si>
    <t>张小英</t>
  </si>
  <si>
    <t>勾顺敏</t>
  </si>
  <si>
    <t>张七</t>
  </si>
  <si>
    <t>高莲</t>
  </si>
  <si>
    <t>林秀云</t>
  </si>
  <si>
    <t>杨蒙</t>
  </si>
  <si>
    <t>万柳英</t>
  </si>
  <si>
    <t>张凤娇</t>
  </si>
  <si>
    <t>安敏</t>
  </si>
  <si>
    <t>李云香</t>
  </si>
  <si>
    <t>王洪燕</t>
  </si>
  <si>
    <t>蒲婷婷</t>
  </si>
  <si>
    <t>刘欣慧</t>
  </si>
  <si>
    <t>田一辛</t>
  </si>
  <si>
    <t>李名慧</t>
  </si>
  <si>
    <t>姜自芳</t>
  </si>
  <si>
    <t>高妞</t>
  </si>
  <si>
    <t>胡芹</t>
  </si>
  <si>
    <t>吴小艳</t>
  </si>
  <si>
    <t>颜福艳</t>
  </si>
  <si>
    <t>陈龙莉</t>
  </si>
  <si>
    <t>张路希</t>
  </si>
  <si>
    <t>王家敏</t>
  </si>
  <si>
    <t>文竹</t>
  </si>
  <si>
    <t>王娜</t>
  </si>
  <si>
    <t>雷伎</t>
  </si>
  <si>
    <t>骆艳</t>
  </si>
  <si>
    <t>骆佳芳</t>
  </si>
  <si>
    <t>孙星</t>
  </si>
  <si>
    <t>严一帆</t>
  </si>
  <si>
    <t>肖青玲</t>
  </si>
  <si>
    <t>邓欢欢</t>
  </si>
  <si>
    <t>吴晓英</t>
  </si>
  <si>
    <t>唐本姗</t>
  </si>
  <si>
    <t>覃旭琴</t>
  </si>
  <si>
    <t>彭荣飞</t>
  </si>
  <si>
    <t>蒙月德</t>
  </si>
  <si>
    <t>陈翠云</t>
  </si>
  <si>
    <t>伏润</t>
  </si>
  <si>
    <t>谭弘魁</t>
  </si>
  <si>
    <t>许双美</t>
  </si>
  <si>
    <t>张贵丽</t>
  </si>
  <si>
    <t>陆定伟</t>
  </si>
  <si>
    <t>田华军</t>
  </si>
  <si>
    <t>黄莉莉</t>
  </si>
  <si>
    <t>田景红</t>
  </si>
  <si>
    <t>王忠庆</t>
  </si>
  <si>
    <t>莫胜琼</t>
  </si>
  <si>
    <t>梁娇娇</t>
  </si>
  <si>
    <t>王稳沉</t>
  </si>
  <si>
    <t>赵明飞</t>
  </si>
  <si>
    <t>犹太佳</t>
  </si>
  <si>
    <t>吴考</t>
  </si>
  <si>
    <t>黄玉珍</t>
  </si>
  <si>
    <t>韩婷</t>
  </si>
  <si>
    <t>江春霞</t>
  </si>
  <si>
    <t>04小学英语教师</t>
  </si>
  <si>
    <t>杨婷</t>
  </si>
  <si>
    <t>林大美</t>
  </si>
  <si>
    <t>吴清艳</t>
  </si>
  <si>
    <t>刘彩琴</t>
  </si>
  <si>
    <t>龙天梅</t>
  </si>
  <si>
    <t>刘进燕</t>
  </si>
  <si>
    <t>05小学美术教师</t>
  </si>
  <si>
    <t>宋遥</t>
  </si>
  <si>
    <t>徐婕</t>
  </si>
  <si>
    <t>任元鑫</t>
  </si>
  <si>
    <t>杨娅</t>
  </si>
  <si>
    <t>杨兴云</t>
  </si>
  <si>
    <t>田磊</t>
  </si>
  <si>
    <t>曾松</t>
  </si>
  <si>
    <t>06小学科学教师</t>
  </si>
  <si>
    <t>潘晓桃</t>
  </si>
  <si>
    <t>李晓珊</t>
  </si>
  <si>
    <t>徐平凡</t>
  </si>
  <si>
    <t>毛红</t>
  </si>
  <si>
    <t>周志秀</t>
  </si>
  <si>
    <t>201003修文县第二实验小学</t>
  </si>
  <si>
    <t>陈羽羽</t>
  </si>
  <si>
    <t>李露霞</t>
  </si>
  <si>
    <t>周琴</t>
  </si>
  <si>
    <t>刘万妃</t>
  </si>
  <si>
    <t>陆露</t>
  </si>
  <si>
    <t>吴永蓉</t>
  </si>
  <si>
    <t>蔡敏</t>
  </si>
  <si>
    <t>李若雪</t>
  </si>
  <si>
    <t>李艳</t>
  </si>
  <si>
    <t>罗锦娟</t>
  </si>
  <si>
    <t>吴章丽</t>
  </si>
  <si>
    <t>邬拉拉</t>
  </si>
  <si>
    <t>徐武琴</t>
  </si>
  <si>
    <t>杨柳</t>
  </si>
  <si>
    <t>蔡芸</t>
  </si>
  <si>
    <t>杨胜玉</t>
  </si>
  <si>
    <t>刘文会</t>
  </si>
  <si>
    <t>向秦英</t>
  </si>
  <si>
    <t>王红丽</t>
  </si>
  <si>
    <t>杨银茹</t>
  </si>
  <si>
    <t>周兴芹</t>
  </si>
  <si>
    <t>田绍贤</t>
  </si>
  <si>
    <t>岳倩</t>
  </si>
  <si>
    <t>放弃</t>
  </si>
  <si>
    <t>李元桂</t>
  </si>
  <si>
    <t>周芳</t>
  </si>
  <si>
    <t>程瑶</t>
  </si>
  <si>
    <t>姚瑞雪</t>
  </si>
  <si>
    <t>杨文芳</t>
  </si>
  <si>
    <t>李德秀</t>
  </si>
  <si>
    <t>彭茂森</t>
  </si>
  <si>
    <t>杨德明</t>
  </si>
  <si>
    <t>程鑫</t>
  </si>
  <si>
    <t>王雪</t>
  </si>
  <si>
    <t>杨欢欢</t>
  </si>
  <si>
    <t>耿远梅</t>
  </si>
  <si>
    <t>毛菲</t>
  </si>
  <si>
    <t>王庆</t>
  </si>
  <si>
    <t>吴静静</t>
  </si>
  <si>
    <t>张兰兰</t>
  </si>
  <si>
    <t>张娇</t>
  </si>
  <si>
    <t>周瑶</t>
  </si>
  <si>
    <t>杨晓丽</t>
  </si>
  <si>
    <t>杨晶晶</t>
  </si>
  <si>
    <t>杨青梅</t>
  </si>
  <si>
    <t>罗静</t>
  </si>
  <si>
    <t>车红</t>
  </si>
  <si>
    <t>罗善银</t>
  </si>
  <si>
    <t>王官美</t>
  </si>
  <si>
    <t>陈伟</t>
  </si>
  <si>
    <t>罗小飞</t>
  </si>
  <si>
    <t>李卓</t>
  </si>
  <si>
    <t>董平</t>
  </si>
  <si>
    <t>陆倩</t>
  </si>
  <si>
    <t>张景</t>
  </si>
  <si>
    <t>张余</t>
  </si>
  <si>
    <t>邬仕仙</t>
  </si>
  <si>
    <t>梁吉利</t>
  </si>
  <si>
    <t>尹旭</t>
  </si>
  <si>
    <t>赵兴香</t>
  </si>
  <si>
    <t>李国发</t>
  </si>
  <si>
    <t>勾敏</t>
  </si>
  <si>
    <t>赵容</t>
  </si>
  <si>
    <t>李斌</t>
  </si>
  <si>
    <t>李元莉</t>
  </si>
  <si>
    <t>石慢</t>
  </si>
  <si>
    <t>罗国欢</t>
  </si>
  <si>
    <t>汤荣玉</t>
  </si>
  <si>
    <t>李丽萍</t>
  </si>
  <si>
    <t>何双琴</t>
  </si>
  <si>
    <t>杨守毕</t>
  </si>
  <si>
    <t>杨林霞</t>
  </si>
  <si>
    <t>05小学体育教师</t>
  </si>
  <si>
    <t>姜继顺</t>
  </si>
  <si>
    <t>田维源</t>
  </si>
  <si>
    <t>张辉</t>
  </si>
  <si>
    <t>韦德忠</t>
  </si>
  <si>
    <t>蒙梅梅</t>
  </si>
  <si>
    <t>郭芷言</t>
  </si>
  <si>
    <t>06小学信息技术教师</t>
  </si>
  <si>
    <t>丁敏</t>
  </si>
  <si>
    <t>陈静</t>
  </si>
  <si>
    <t>付云</t>
  </si>
  <si>
    <t>朱克容</t>
  </si>
  <si>
    <t>黄祖美</t>
  </si>
  <si>
    <t>贾明艳</t>
  </si>
  <si>
    <t>201004修文县扎佐镇中心小学</t>
  </si>
  <si>
    <t>01小学心理健康教师</t>
  </si>
  <si>
    <t>田玲</t>
  </si>
  <si>
    <t>李婷</t>
  </si>
  <si>
    <t>李兴春</t>
  </si>
  <si>
    <t>陈一瑶</t>
  </si>
  <si>
    <t>朱桂莹</t>
  </si>
  <si>
    <t>雷蕾</t>
  </si>
  <si>
    <t>201005修文县扎佐镇第二小学</t>
  </si>
  <si>
    <t>谭仙娥</t>
  </si>
  <si>
    <t>邰诗梅</t>
  </si>
  <si>
    <t>杨静</t>
  </si>
  <si>
    <t>魏容</t>
  </si>
  <si>
    <t>张娅</t>
  </si>
  <si>
    <t>陈凡燕</t>
  </si>
  <si>
    <t>02小学数学教师</t>
  </si>
  <si>
    <t>胡欢欢</t>
  </si>
  <si>
    <t>陶永志</t>
  </si>
  <si>
    <t>刘姣</t>
  </si>
  <si>
    <t>03小学英语教师</t>
  </si>
  <si>
    <t>吴丹银</t>
  </si>
  <si>
    <t>张琴</t>
  </si>
  <si>
    <t>冉翠翠</t>
  </si>
  <si>
    <t>赵永江</t>
  </si>
  <si>
    <t>吴雨婷</t>
  </si>
  <si>
    <t>罗朝珍</t>
  </si>
  <si>
    <t>201006修文县扎佐镇第三小学</t>
  </si>
  <si>
    <t>01小学数学教师</t>
  </si>
  <si>
    <t>陈义</t>
  </si>
  <si>
    <t>包申艳</t>
  </si>
  <si>
    <t>201007修文县久长镇中心小学</t>
  </si>
  <si>
    <t>郑山山</t>
  </si>
  <si>
    <t>庄媛蓉</t>
  </si>
  <si>
    <t>赵江</t>
  </si>
  <si>
    <t>田友望</t>
  </si>
  <si>
    <t>黄炳丽</t>
  </si>
  <si>
    <t>王琴</t>
  </si>
  <si>
    <t>李泽</t>
  </si>
  <si>
    <t>周林</t>
  </si>
  <si>
    <t>刘晓青</t>
  </si>
  <si>
    <t>丁玲</t>
  </si>
  <si>
    <t>冉艳群</t>
  </si>
  <si>
    <t>赵永</t>
  </si>
  <si>
    <t>杨绿青</t>
  </si>
  <si>
    <t>祝永发</t>
  </si>
  <si>
    <t>杨红生</t>
  </si>
  <si>
    <t>201008修文县大石布依族乡九年制义务教</t>
  </si>
  <si>
    <t>马文俊</t>
  </si>
  <si>
    <t>徐兰</t>
  </si>
  <si>
    <t>范宁宁</t>
  </si>
  <si>
    <t>吴芳</t>
  </si>
  <si>
    <t>罗公友</t>
  </si>
  <si>
    <t>潘江兰</t>
  </si>
  <si>
    <t>201009修文县六桶镇中心小学</t>
  </si>
  <si>
    <t>黄小美</t>
  </si>
  <si>
    <t>刘陈</t>
  </si>
  <si>
    <t>田会玲</t>
  </si>
  <si>
    <t>刘艳</t>
  </si>
  <si>
    <t>周贞智</t>
  </si>
  <si>
    <t>杨彦</t>
  </si>
  <si>
    <t>贾美</t>
  </si>
  <si>
    <t>田菊丽</t>
  </si>
  <si>
    <t>韦小凤</t>
  </si>
  <si>
    <t>陈志</t>
  </si>
  <si>
    <t>何雪梅</t>
  </si>
  <si>
    <t>李金能</t>
  </si>
  <si>
    <t>张娅琳</t>
  </si>
  <si>
    <t>张磊</t>
  </si>
  <si>
    <t>何林霞</t>
  </si>
  <si>
    <t>安超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</si>
</sst>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7"/>
  <sheetViews>
    <sheetView tabSelected="1" workbookViewId="0">
      <selection activeCell="M12" sqref="M12"/>
    </sheetView>
  </sheetViews>
  <sheetFormatPr defaultColWidth="9" defaultRowHeight="13.5"/>
  <cols>
    <col min="1" max="1" width="16.25" style="2" customWidth="1"/>
    <col min="2" max="2" width="9" style="3"/>
    <col min="3" max="3" width="23.5" style="3" customWidth="1"/>
    <col min="4" max="4" width="19.625" style="3" customWidth="1"/>
    <col min="5" max="5" width="10.125" style="3" customWidth="1"/>
    <col min="6" max="6" width="9.875" style="3" customWidth="1"/>
    <col min="7" max="7" width="13" style="3" customWidth="1"/>
    <col min="8" max="8" width="10" style="3" customWidth="1"/>
    <col min="9" max="9" width="9" style="3"/>
    <col min="10" max="16384" width="9" style="4"/>
  </cols>
  <sheetData>
    <row r="1" ht="2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7" spans="1:10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10" t="s">
        <v>8</v>
      </c>
      <c r="I2" s="7" t="s">
        <v>9</v>
      </c>
      <c r="J2" s="14" t="s">
        <v>10</v>
      </c>
    </row>
    <row r="3" spans="1:10">
      <c r="A3" s="11">
        <v>11001694113</v>
      </c>
      <c r="B3" s="12" t="s">
        <v>11</v>
      </c>
      <c r="C3" s="13" t="s">
        <v>12</v>
      </c>
      <c r="D3" s="13" t="s">
        <v>13</v>
      </c>
      <c r="E3" s="12">
        <v>118</v>
      </c>
      <c r="F3" s="12">
        <f>ROUND(E3/150*100*0.4,2)</f>
        <v>31.47</v>
      </c>
      <c r="G3" s="12">
        <v>92.46</v>
      </c>
      <c r="H3" s="12">
        <f>ROUND(G3*0.6,2)</f>
        <v>55.48</v>
      </c>
      <c r="I3" s="15">
        <f t="shared" ref="I3:I13" si="0">F3+H3</f>
        <v>86.95</v>
      </c>
      <c r="J3" s="16" t="s">
        <v>14</v>
      </c>
    </row>
    <row r="4" spans="1:10">
      <c r="A4" s="11">
        <v>11001692328</v>
      </c>
      <c r="B4" s="12" t="s">
        <v>15</v>
      </c>
      <c r="C4" s="13" t="s">
        <v>12</v>
      </c>
      <c r="D4" s="13" t="s">
        <v>13</v>
      </c>
      <c r="E4" s="12">
        <v>110.5</v>
      </c>
      <c r="F4" s="12">
        <f t="shared" ref="F4:F67" si="1">ROUND(E4/150*100*0.4,2)</f>
        <v>29.47</v>
      </c>
      <c r="G4" s="12">
        <v>94.07</v>
      </c>
      <c r="H4" s="12">
        <f t="shared" ref="H4:H67" si="2">ROUND(G4*0.6,2)</f>
        <v>56.44</v>
      </c>
      <c r="I4" s="15">
        <f t="shared" si="0"/>
        <v>85.91</v>
      </c>
      <c r="J4" s="16" t="s">
        <v>14</v>
      </c>
    </row>
    <row r="5" spans="1:10">
      <c r="A5" s="11">
        <v>11001695212</v>
      </c>
      <c r="B5" s="12" t="s">
        <v>16</v>
      </c>
      <c r="C5" s="13" t="s">
        <v>12</v>
      </c>
      <c r="D5" s="13" t="s">
        <v>13</v>
      </c>
      <c r="E5" s="12">
        <v>114</v>
      </c>
      <c r="F5" s="12">
        <f t="shared" si="1"/>
        <v>30.4</v>
      </c>
      <c r="G5" s="12">
        <v>92.38</v>
      </c>
      <c r="H5" s="12">
        <f t="shared" si="2"/>
        <v>55.43</v>
      </c>
      <c r="I5" s="17">
        <f t="shared" si="0"/>
        <v>85.83</v>
      </c>
      <c r="J5" s="18"/>
    </row>
    <row r="6" spans="1:10">
      <c r="A6" s="11">
        <v>11001695701</v>
      </c>
      <c r="B6" s="12" t="s">
        <v>17</v>
      </c>
      <c r="C6" s="13" t="s">
        <v>12</v>
      </c>
      <c r="D6" s="13" t="s">
        <v>13</v>
      </c>
      <c r="E6" s="12">
        <v>116</v>
      </c>
      <c r="F6" s="12">
        <f t="shared" si="1"/>
        <v>30.93</v>
      </c>
      <c r="G6" s="12">
        <v>90.43</v>
      </c>
      <c r="H6" s="12">
        <f t="shared" si="2"/>
        <v>54.26</v>
      </c>
      <c r="I6" s="17">
        <f t="shared" si="0"/>
        <v>85.19</v>
      </c>
      <c r="J6" s="18"/>
    </row>
    <row r="7" spans="1:10">
      <c r="A7" s="11">
        <v>11001693903</v>
      </c>
      <c r="B7" s="12" t="s">
        <v>18</v>
      </c>
      <c r="C7" s="13" t="s">
        <v>12</v>
      </c>
      <c r="D7" s="13" t="s">
        <v>13</v>
      </c>
      <c r="E7" s="12">
        <v>106.5</v>
      </c>
      <c r="F7" s="12">
        <f t="shared" si="1"/>
        <v>28.4</v>
      </c>
      <c r="G7" s="12">
        <v>94.18</v>
      </c>
      <c r="H7" s="12">
        <f t="shared" si="2"/>
        <v>56.51</v>
      </c>
      <c r="I7" s="17">
        <f t="shared" si="0"/>
        <v>84.91</v>
      </c>
      <c r="J7" s="18"/>
    </row>
    <row r="8" spans="1:10">
      <c r="A8" s="11">
        <v>11001694607</v>
      </c>
      <c r="B8" s="12" t="s">
        <v>19</v>
      </c>
      <c r="C8" s="13" t="s">
        <v>12</v>
      </c>
      <c r="D8" s="13" t="s">
        <v>13</v>
      </c>
      <c r="E8" s="12">
        <v>105.5</v>
      </c>
      <c r="F8" s="12">
        <f t="shared" si="1"/>
        <v>28.13</v>
      </c>
      <c r="G8" s="12">
        <v>94.12</v>
      </c>
      <c r="H8" s="12">
        <f t="shared" si="2"/>
        <v>56.47</v>
      </c>
      <c r="I8" s="17">
        <f t="shared" si="0"/>
        <v>84.6</v>
      </c>
      <c r="J8" s="18"/>
    </row>
    <row r="9" spans="1:10">
      <c r="A9" s="11">
        <v>11001691024</v>
      </c>
      <c r="B9" s="12" t="s">
        <v>20</v>
      </c>
      <c r="C9" s="13" t="s">
        <v>12</v>
      </c>
      <c r="D9" s="13" t="s">
        <v>13</v>
      </c>
      <c r="E9" s="12">
        <v>111.5</v>
      </c>
      <c r="F9" s="12">
        <f t="shared" si="1"/>
        <v>29.73</v>
      </c>
      <c r="G9" s="12">
        <v>90.69</v>
      </c>
      <c r="H9" s="12">
        <f t="shared" si="2"/>
        <v>54.41</v>
      </c>
      <c r="I9" s="17">
        <f t="shared" si="0"/>
        <v>84.14</v>
      </c>
      <c r="J9" s="18"/>
    </row>
    <row r="10" spans="1:10">
      <c r="A10" s="11">
        <v>11001695226</v>
      </c>
      <c r="B10" s="12" t="s">
        <v>21</v>
      </c>
      <c r="C10" s="13" t="s">
        <v>12</v>
      </c>
      <c r="D10" s="13" t="s">
        <v>13</v>
      </c>
      <c r="E10" s="12">
        <v>112</v>
      </c>
      <c r="F10" s="12">
        <f t="shared" si="1"/>
        <v>29.87</v>
      </c>
      <c r="G10" s="12">
        <v>89.83</v>
      </c>
      <c r="H10" s="12">
        <f t="shared" si="2"/>
        <v>53.9</v>
      </c>
      <c r="I10" s="17">
        <f t="shared" si="0"/>
        <v>83.77</v>
      </c>
      <c r="J10" s="18"/>
    </row>
    <row r="11" spans="1:10">
      <c r="A11" s="11">
        <v>11001690202</v>
      </c>
      <c r="B11" s="12" t="s">
        <v>22</v>
      </c>
      <c r="C11" s="13" t="s">
        <v>12</v>
      </c>
      <c r="D11" s="13" t="s">
        <v>13</v>
      </c>
      <c r="E11" s="12">
        <v>107</v>
      </c>
      <c r="F11" s="12">
        <f t="shared" si="1"/>
        <v>28.53</v>
      </c>
      <c r="G11" s="12">
        <v>92.02</v>
      </c>
      <c r="H11" s="12">
        <f t="shared" si="2"/>
        <v>55.21</v>
      </c>
      <c r="I11" s="17">
        <f t="shared" si="0"/>
        <v>83.74</v>
      </c>
      <c r="J11" s="18"/>
    </row>
    <row r="12" spans="1:10">
      <c r="A12" s="11">
        <v>11001691605</v>
      </c>
      <c r="B12" s="12" t="s">
        <v>23</v>
      </c>
      <c r="C12" s="13" t="s">
        <v>12</v>
      </c>
      <c r="D12" s="13" t="s">
        <v>13</v>
      </c>
      <c r="E12" s="12">
        <v>105.5</v>
      </c>
      <c r="F12" s="12">
        <f t="shared" si="1"/>
        <v>28.13</v>
      </c>
      <c r="G12" s="12">
        <v>87.74</v>
      </c>
      <c r="H12" s="12">
        <f t="shared" si="2"/>
        <v>52.64</v>
      </c>
      <c r="I12" s="17">
        <f t="shared" si="0"/>
        <v>80.77</v>
      </c>
      <c r="J12" s="18"/>
    </row>
    <row r="13" spans="1:10">
      <c r="A13" s="11">
        <v>11001693818</v>
      </c>
      <c r="B13" s="12" t="s">
        <v>24</v>
      </c>
      <c r="C13" s="13" t="s">
        <v>12</v>
      </c>
      <c r="D13" s="13" t="s">
        <v>13</v>
      </c>
      <c r="E13" s="12">
        <v>106</v>
      </c>
      <c r="F13" s="12">
        <f t="shared" si="1"/>
        <v>28.27</v>
      </c>
      <c r="G13" s="12">
        <v>87.15</v>
      </c>
      <c r="H13" s="12">
        <f t="shared" si="2"/>
        <v>52.29</v>
      </c>
      <c r="I13" s="17">
        <f t="shared" si="0"/>
        <v>80.56</v>
      </c>
      <c r="J13" s="18"/>
    </row>
    <row r="14" spans="1:10">
      <c r="A14" s="11">
        <v>11001694322</v>
      </c>
      <c r="B14" s="12" t="s">
        <v>25</v>
      </c>
      <c r="C14" s="13" t="s">
        <v>12</v>
      </c>
      <c r="D14" s="13" t="s">
        <v>13</v>
      </c>
      <c r="E14" s="12">
        <v>114.5</v>
      </c>
      <c r="F14" s="12"/>
      <c r="G14" s="12" t="s">
        <v>26</v>
      </c>
      <c r="H14" s="12"/>
      <c r="I14" s="17"/>
      <c r="J14" s="18"/>
    </row>
    <row r="15" spans="1:10">
      <c r="A15" s="11">
        <v>11001694530</v>
      </c>
      <c r="B15" s="12" t="s">
        <v>27</v>
      </c>
      <c r="C15" s="13" t="s">
        <v>12</v>
      </c>
      <c r="D15" s="13" t="s">
        <v>28</v>
      </c>
      <c r="E15" s="12">
        <v>124</v>
      </c>
      <c r="F15" s="12">
        <f t="shared" si="1"/>
        <v>33.07</v>
      </c>
      <c r="G15" s="12">
        <v>95.33</v>
      </c>
      <c r="H15" s="12">
        <f t="shared" si="2"/>
        <v>57.2</v>
      </c>
      <c r="I15" s="15">
        <f t="shared" ref="I15:I25" si="3">F15+H15</f>
        <v>90.27</v>
      </c>
      <c r="J15" s="16" t="s">
        <v>14</v>
      </c>
    </row>
    <row r="16" spans="1:10">
      <c r="A16" s="11">
        <v>11001695318</v>
      </c>
      <c r="B16" s="12" t="s">
        <v>29</v>
      </c>
      <c r="C16" s="13" t="s">
        <v>12</v>
      </c>
      <c r="D16" s="13" t="s">
        <v>28</v>
      </c>
      <c r="E16" s="12">
        <v>116.5</v>
      </c>
      <c r="F16" s="12">
        <f t="shared" si="1"/>
        <v>31.07</v>
      </c>
      <c r="G16" s="12">
        <v>94.75</v>
      </c>
      <c r="H16" s="12">
        <f t="shared" si="2"/>
        <v>56.85</v>
      </c>
      <c r="I16" s="15">
        <f t="shared" si="3"/>
        <v>87.92</v>
      </c>
      <c r="J16" s="16" t="s">
        <v>14</v>
      </c>
    </row>
    <row r="17" spans="1:10">
      <c r="A17" s="11">
        <v>11001691305</v>
      </c>
      <c r="B17" s="12" t="s">
        <v>30</v>
      </c>
      <c r="C17" s="13" t="s">
        <v>12</v>
      </c>
      <c r="D17" s="13" t="s">
        <v>28</v>
      </c>
      <c r="E17" s="12">
        <v>120</v>
      </c>
      <c r="F17" s="12">
        <f t="shared" si="1"/>
        <v>32</v>
      </c>
      <c r="G17" s="12">
        <v>92.89</v>
      </c>
      <c r="H17" s="12">
        <f t="shared" si="2"/>
        <v>55.73</v>
      </c>
      <c r="I17" s="17">
        <f t="shared" si="3"/>
        <v>87.73</v>
      </c>
      <c r="J17" s="18"/>
    </row>
    <row r="18" spans="1:10">
      <c r="A18" s="11">
        <v>11001690729</v>
      </c>
      <c r="B18" s="12" t="s">
        <v>31</v>
      </c>
      <c r="C18" s="13" t="s">
        <v>12</v>
      </c>
      <c r="D18" s="13" t="s">
        <v>28</v>
      </c>
      <c r="E18" s="12">
        <v>114.5</v>
      </c>
      <c r="F18" s="12">
        <f t="shared" si="1"/>
        <v>30.53</v>
      </c>
      <c r="G18" s="12">
        <v>93.52</v>
      </c>
      <c r="H18" s="12">
        <f t="shared" si="2"/>
        <v>56.11</v>
      </c>
      <c r="I18" s="17">
        <f t="shared" si="3"/>
        <v>86.64</v>
      </c>
      <c r="J18" s="18"/>
    </row>
    <row r="19" spans="1:10">
      <c r="A19" s="11">
        <v>11001694717</v>
      </c>
      <c r="B19" s="12" t="s">
        <v>32</v>
      </c>
      <c r="C19" s="13" t="s">
        <v>12</v>
      </c>
      <c r="D19" s="13" t="s">
        <v>28</v>
      </c>
      <c r="E19" s="12">
        <v>110.5</v>
      </c>
      <c r="F19" s="12">
        <f t="shared" si="1"/>
        <v>29.47</v>
      </c>
      <c r="G19" s="12">
        <v>94.41</v>
      </c>
      <c r="H19" s="12">
        <f t="shared" si="2"/>
        <v>56.65</v>
      </c>
      <c r="I19" s="17">
        <f t="shared" si="3"/>
        <v>86.12</v>
      </c>
      <c r="J19" s="18"/>
    </row>
    <row r="20" spans="1:10">
      <c r="A20" s="11">
        <v>11001692405</v>
      </c>
      <c r="B20" s="12" t="s">
        <v>33</v>
      </c>
      <c r="C20" s="13" t="s">
        <v>12</v>
      </c>
      <c r="D20" s="13" t="s">
        <v>28</v>
      </c>
      <c r="E20" s="12">
        <v>111.5</v>
      </c>
      <c r="F20" s="12">
        <f t="shared" si="1"/>
        <v>29.73</v>
      </c>
      <c r="G20" s="12">
        <v>93.21</v>
      </c>
      <c r="H20" s="12">
        <f t="shared" si="2"/>
        <v>55.93</v>
      </c>
      <c r="I20" s="17">
        <f t="shared" si="3"/>
        <v>85.66</v>
      </c>
      <c r="J20" s="18"/>
    </row>
    <row r="21" spans="1:10">
      <c r="A21" s="11">
        <v>11001694908</v>
      </c>
      <c r="B21" s="12" t="s">
        <v>34</v>
      </c>
      <c r="C21" s="13" t="s">
        <v>12</v>
      </c>
      <c r="D21" s="13" t="s">
        <v>28</v>
      </c>
      <c r="E21" s="12">
        <v>122</v>
      </c>
      <c r="F21" s="12">
        <f t="shared" si="1"/>
        <v>32.53</v>
      </c>
      <c r="G21" s="12">
        <v>87.96</v>
      </c>
      <c r="H21" s="12">
        <f t="shared" si="2"/>
        <v>52.78</v>
      </c>
      <c r="I21" s="17">
        <f t="shared" si="3"/>
        <v>85.31</v>
      </c>
      <c r="J21" s="18"/>
    </row>
    <row r="22" spans="1:10">
      <c r="A22" s="11">
        <v>11001691225</v>
      </c>
      <c r="B22" s="12" t="s">
        <v>35</v>
      </c>
      <c r="C22" s="13" t="s">
        <v>12</v>
      </c>
      <c r="D22" s="13" t="s">
        <v>28</v>
      </c>
      <c r="E22" s="12">
        <v>108</v>
      </c>
      <c r="F22" s="12">
        <f t="shared" si="1"/>
        <v>28.8</v>
      </c>
      <c r="G22" s="12">
        <v>92.29</v>
      </c>
      <c r="H22" s="12">
        <f t="shared" si="2"/>
        <v>55.37</v>
      </c>
      <c r="I22" s="17">
        <f t="shared" si="3"/>
        <v>84.17</v>
      </c>
      <c r="J22" s="18"/>
    </row>
    <row r="23" spans="1:10">
      <c r="A23" s="11">
        <v>11001695808</v>
      </c>
      <c r="B23" s="12" t="s">
        <v>36</v>
      </c>
      <c r="C23" s="13" t="s">
        <v>12</v>
      </c>
      <c r="D23" s="13" t="s">
        <v>28</v>
      </c>
      <c r="E23" s="12">
        <v>103.5</v>
      </c>
      <c r="F23" s="12">
        <f t="shared" si="1"/>
        <v>27.6</v>
      </c>
      <c r="G23" s="12">
        <v>94.12</v>
      </c>
      <c r="H23" s="12">
        <f t="shared" si="2"/>
        <v>56.47</v>
      </c>
      <c r="I23" s="17">
        <f t="shared" si="3"/>
        <v>84.07</v>
      </c>
      <c r="J23" s="18"/>
    </row>
    <row r="24" spans="1:10">
      <c r="A24" s="11">
        <v>11001691323</v>
      </c>
      <c r="B24" s="12" t="s">
        <v>37</v>
      </c>
      <c r="C24" s="13" t="s">
        <v>12</v>
      </c>
      <c r="D24" s="13" t="s">
        <v>28</v>
      </c>
      <c r="E24" s="12">
        <v>110.5</v>
      </c>
      <c r="F24" s="12">
        <f t="shared" si="1"/>
        <v>29.47</v>
      </c>
      <c r="G24" s="12">
        <v>88.27</v>
      </c>
      <c r="H24" s="12">
        <f t="shared" si="2"/>
        <v>52.96</v>
      </c>
      <c r="I24" s="17">
        <f t="shared" si="3"/>
        <v>82.43</v>
      </c>
      <c r="J24" s="18"/>
    </row>
    <row r="25" spans="1:10">
      <c r="A25" s="11">
        <v>11001691623</v>
      </c>
      <c r="B25" s="12" t="s">
        <v>38</v>
      </c>
      <c r="C25" s="13" t="s">
        <v>12</v>
      </c>
      <c r="D25" s="13" t="s">
        <v>28</v>
      </c>
      <c r="E25" s="12">
        <v>103.5</v>
      </c>
      <c r="F25" s="12">
        <f t="shared" si="1"/>
        <v>27.6</v>
      </c>
      <c r="G25" s="12">
        <v>88.87</v>
      </c>
      <c r="H25" s="12">
        <f t="shared" si="2"/>
        <v>53.32</v>
      </c>
      <c r="I25" s="17">
        <f t="shared" si="3"/>
        <v>80.92</v>
      </c>
      <c r="J25" s="18"/>
    </row>
    <row r="26" spans="1:10">
      <c r="A26" s="11">
        <v>11001691326</v>
      </c>
      <c r="B26" s="12" t="s">
        <v>39</v>
      </c>
      <c r="C26" s="13" t="s">
        <v>12</v>
      </c>
      <c r="D26" s="13" t="s">
        <v>28</v>
      </c>
      <c r="E26" s="12">
        <v>113.5</v>
      </c>
      <c r="F26" s="12"/>
      <c r="G26" s="12" t="s">
        <v>26</v>
      </c>
      <c r="H26" s="12"/>
      <c r="I26" s="17"/>
      <c r="J26" s="18"/>
    </row>
    <row r="27" spans="1:10">
      <c r="A27" s="11">
        <v>11001692027</v>
      </c>
      <c r="B27" s="12" t="s">
        <v>40</v>
      </c>
      <c r="C27" s="13" t="s">
        <v>12</v>
      </c>
      <c r="D27" s="13" t="s">
        <v>41</v>
      </c>
      <c r="E27" s="12">
        <v>112</v>
      </c>
      <c r="F27" s="12">
        <f t="shared" si="1"/>
        <v>29.87</v>
      </c>
      <c r="G27" s="12">
        <v>91.28</v>
      </c>
      <c r="H27" s="12">
        <f t="shared" si="2"/>
        <v>54.77</v>
      </c>
      <c r="I27" s="15">
        <f t="shared" ref="I27:I37" si="4">F27+H27</f>
        <v>84.64</v>
      </c>
      <c r="J27" s="16" t="s">
        <v>14</v>
      </c>
    </row>
    <row r="28" spans="1:10">
      <c r="A28" s="11">
        <v>11001693329</v>
      </c>
      <c r="B28" s="12" t="s">
        <v>42</v>
      </c>
      <c r="C28" s="13" t="s">
        <v>12</v>
      </c>
      <c r="D28" s="13" t="s">
        <v>41</v>
      </c>
      <c r="E28" s="12">
        <v>113.5</v>
      </c>
      <c r="F28" s="12">
        <f t="shared" si="1"/>
        <v>30.27</v>
      </c>
      <c r="G28" s="12">
        <v>89.61</v>
      </c>
      <c r="H28" s="12">
        <f t="shared" si="2"/>
        <v>53.77</v>
      </c>
      <c r="I28" s="15">
        <f t="shared" si="4"/>
        <v>84.04</v>
      </c>
      <c r="J28" s="16" t="s">
        <v>14</v>
      </c>
    </row>
    <row r="29" spans="1:10">
      <c r="A29" s="11">
        <v>11001692219</v>
      </c>
      <c r="B29" s="12" t="s">
        <v>43</v>
      </c>
      <c r="C29" s="13" t="s">
        <v>12</v>
      </c>
      <c r="D29" s="13" t="s">
        <v>41</v>
      </c>
      <c r="E29" s="12">
        <v>118</v>
      </c>
      <c r="F29" s="12">
        <f t="shared" si="1"/>
        <v>31.47</v>
      </c>
      <c r="G29" s="12">
        <v>87.41</v>
      </c>
      <c r="H29" s="12">
        <f t="shared" si="2"/>
        <v>52.45</v>
      </c>
      <c r="I29" s="17">
        <f t="shared" si="4"/>
        <v>83.92</v>
      </c>
      <c r="J29" s="18"/>
    </row>
    <row r="30" spans="1:10">
      <c r="A30" s="11">
        <v>11001690211</v>
      </c>
      <c r="B30" s="12" t="s">
        <v>44</v>
      </c>
      <c r="C30" s="13" t="s">
        <v>12</v>
      </c>
      <c r="D30" s="13" t="s">
        <v>41</v>
      </c>
      <c r="E30" s="12">
        <v>103</v>
      </c>
      <c r="F30" s="12">
        <f t="shared" si="1"/>
        <v>27.47</v>
      </c>
      <c r="G30" s="12">
        <v>90.35</v>
      </c>
      <c r="H30" s="12">
        <f t="shared" si="2"/>
        <v>54.21</v>
      </c>
      <c r="I30" s="17">
        <f t="shared" si="4"/>
        <v>81.68</v>
      </c>
      <c r="J30" s="18"/>
    </row>
    <row r="31" spans="1:10">
      <c r="A31" s="11">
        <v>11001692122</v>
      </c>
      <c r="B31" s="12" t="s">
        <v>45</v>
      </c>
      <c r="C31" s="13" t="s">
        <v>12</v>
      </c>
      <c r="D31" s="13" t="s">
        <v>41</v>
      </c>
      <c r="E31" s="12">
        <v>113.5</v>
      </c>
      <c r="F31" s="12">
        <f t="shared" si="1"/>
        <v>30.27</v>
      </c>
      <c r="G31" s="12">
        <v>84.43</v>
      </c>
      <c r="H31" s="12">
        <f t="shared" si="2"/>
        <v>50.66</v>
      </c>
      <c r="I31" s="17">
        <f t="shared" si="4"/>
        <v>80.93</v>
      </c>
      <c r="J31" s="18"/>
    </row>
    <row r="32" spans="1:10">
      <c r="A32" s="11">
        <v>11001690630</v>
      </c>
      <c r="B32" s="12" t="s">
        <v>46</v>
      </c>
      <c r="C32" s="13" t="s">
        <v>12</v>
      </c>
      <c r="D32" s="13" t="s">
        <v>41</v>
      </c>
      <c r="E32" s="12">
        <v>102</v>
      </c>
      <c r="F32" s="12">
        <f t="shared" si="1"/>
        <v>27.2</v>
      </c>
      <c r="G32" s="12">
        <v>87.6</v>
      </c>
      <c r="H32" s="12">
        <f t="shared" si="2"/>
        <v>52.56</v>
      </c>
      <c r="I32" s="17">
        <f t="shared" si="4"/>
        <v>79.76</v>
      </c>
      <c r="J32" s="18"/>
    </row>
    <row r="33" spans="1:10">
      <c r="A33" s="11">
        <v>11001695003</v>
      </c>
      <c r="B33" s="12" t="s">
        <v>47</v>
      </c>
      <c r="C33" s="13" t="s">
        <v>12</v>
      </c>
      <c r="D33" s="13" t="s">
        <v>41</v>
      </c>
      <c r="E33" s="12">
        <v>109</v>
      </c>
      <c r="F33" s="12">
        <f t="shared" si="1"/>
        <v>29.07</v>
      </c>
      <c r="G33" s="12">
        <v>83.6</v>
      </c>
      <c r="H33" s="12">
        <f t="shared" si="2"/>
        <v>50.16</v>
      </c>
      <c r="I33" s="17">
        <f t="shared" si="4"/>
        <v>79.23</v>
      </c>
      <c r="J33" s="18"/>
    </row>
    <row r="34" spans="1:10">
      <c r="A34" s="11">
        <v>11001692914</v>
      </c>
      <c r="B34" s="12" t="s">
        <v>48</v>
      </c>
      <c r="C34" s="13" t="s">
        <v>12</v>
      </c>
      <c r="D34" s="13" t="s">
        <v>41</v>
      </c>
      <c r="E34" s="12">
        <v>100</v>
      </c>
      <c r="F34" s="12">
        <f t="shared" si="1"/>
        <v>26.67</v>
      </c>
      <c r="G34" s="12">
        <v>83.8</v>
      </c>
      <c r="H34" s="12">
        <f t="shared" si="2"/>
        <v>50.28</v>
      </c>
      <c r="I34" s="17">
        <f t="shared" si="4"/>
        <v>76.95</v>
      </c>
      <c r="J34" s="18"/>
    </row>
    <row r="35" spans="1:10">
      <c r="A35" s="11">
        <v>11001691404</v>
      </c>
      <c r="B35" s="12" t="s">
        <v>49</v>
      </c>
      <c r="C35" s="13" t="s">
        <v>12</v>
      </c>
      <c r="D35" s="13" t="s">
        <v>41</v>
      </c>
      <c r="E35" s="12">
        <v>103.5</v>
      </c>
      <c r="F35" s="12">
        <f t="shared" si="1"/>
        <v>27.6</v>
      </c>
      <c r="G35" s="12">
        <v>82.16</v>
      </c>
      <c r="H35" s="12">
        <f t="shared" si="2"/>
        <v>49.3</v>
      </c>
      <c r="I35" s="17">
        <f t="shared" si="4"/>
        <v>76.9</v>
      </c>
      <c r="J35" s="18"/>
    </row>
    <row r="36" spans="1:10">
      <c r="A36" s="11">
        <v>11001692115</v>
      </c>
      <c r="B36" s="12" t="s">
        <v>50</v>
      </c>
      <c r="C36" s="13" t="s">
        <v>12</v>
      </c>
      <c r="D36" s="13" t="s">
        <v>41</v>
      </c>
      <c r="E36" s="12">
        <v>94</v>
      </c>
      <c r="F36" s="12">
        <f t="shared" si="1"/>
        <v>25.07</v>
      </c>
      <c r="G36" s="12">
        <v>86.22</v>
      </c>
      <c r="H36" s="12">
        <f t="shared" si="2"/>
        <v>51.73</v>
      </c>
      <c r="I36" s="17">
        <f t="shared" si="4"/>
        <v>76.8</v>
      </c>
      <c r="J36" s="18"/>
    </row>
    <row r="37" spans="1:10">
      <c r="A37" s="11">
        <v>11001691713</v>
      </c>
      <c r="B37" s="12" t="s">
        <v>51</v>
      </c>
      <c r="C37" s="13" t="s">
        <v>12</v>
      </c>
      <c r="D37" s="13" t="s">
        <v>41</v>
      </c>
      <c r="E37" s="12">
        <v>97</v>
      </c>
      <c r="F37" s="12">
        <f t="shared" si="1"/>
        <v>25.87</v>
      </c>
      <c r="G37" s="12">
        <v>77.53</v>
      </c>
      <c r="H37" s="12">
        <f t="shared" si="2"/>
        <v>46.52</v>
      </c>
      <c r="I37" s="17">
        <f t="shared" si="4"/>
        <v>72.39</v>
      </c>
      <c r="J37" s="18"/>
    </row>
    <row r="38" spans="1:10">
      <c r="A38" s="11">
        <v>11001693704</v>
      </c>
      <c r="B38" s="12" t="s">
        <v>52</v>
      </c>
      <c r="C38" s="13" t="s">
        <v>12</v>
      </c>
      <c r="D38" s="13" t="s">
        <v>41</v>
      </c>
      <c r="E38" s="12">
        <v>94</v>
      </c>
      <c r="F38" s="12"/>
      <c r="G38" s="12" t="s">
        <v>26</v>
      </c>
      <c r="H38" s="12"/>
      <c r="I38" s="17"/>
      <c r="J38" s="18"/>
    </row>
    <row r="39" spans="1:10">
      <c r="A39" s="11">
        <v>11001691617</v>
      </c>
      <c r="B39" s="12" t="s">
        <v>53</v>
      </c>
      <c r="C39" s="13" t="s">
        <v>12</v>
      </c>
      <c r="D39" s="13" t="s">
        <v>54</v>
      </c>
      <c r="E39" s="12">
        <v>99</v>
      </c>
      <c r="F39" s="12">
        <f t="shared" si="1"/>
        <v>26.4</v>
      </c>
      <c r="G39" s="12">
        <v>91.04</v>
      </c>
      <c r="H39" s="12">
        <f t="shared" si="2"/>
        <v>54.62</v>
      </c>
      <c r="I39" s="15">
        <f t="shared" ref="I39:I50" si="5">F39+H39</f>
        <v>81.02</v>
      </c>
      <c r="J39" s="16" t="s">
        <v>14</v>
      </c>
    </row>
    <row r="40" spans="1:10">
      <c r="A40" s="11">
        <v>11001694803</v>
      </c>
      <c r="B40" s="12" t="s">
        <v>55</v>
      </c>
      <c r="C40" s="13" t="s">
        <v>12</v>
      </c>
      <c r="D40" s="13" t="s">
        <v>54</v>
      </c>
      <c r="E40" s="12">
        <v>102</v>
      </c>
      <c r="F40" s="12">
        <f t="shared" si="1"/>
        <v>27.2</v>
      </c>
      <c r="G40" s="12">
        <v>87.42</v>
      </c>
      <c r="H40" s="12">
        <f t="shared" si="2"/>
        <v>52.45</v>
      </c>
      <c r="I40" s="15">
        <f t="shared" si="5"/>
        <v>79.65</v>
      </c>
      <c r="J40" s="16" t="s">
        <v>14</v>
      </c>
    </row>
    <row r="41" spans="1:10">
      <c r="A41" s="11">
        <v>11001695106</v>
      </c>
      <c r="B41" s="12" t="s">
        <v>56</v>
      </c>
      <c r="C41" s="13" t="s">
        <v>12</v>
      </c>
      <c r="D41" s="13" t="s">
        <v>54</v>
      </c>
      <c r="E41" s="12">
        <v>98</v>
      </c>
      <c r="F41" s="12">
        <f t="shared" si="1"/>
        <v>26.13</v>
      </c>
      <c r="G41" s="12">
        <v>86.41</v>
      </c>
      <c r="H41" s="12">
        <f t="shared" si="2"/>
        <v>51.85</v>
      </c>
      <c r="I41" s="17">
        <f t="shared" si="5"/>
        <v>77.98</v>
      </c>
      <c r="J41" s="18"/>
    </row>
    <row r="42" spans="1:10">
      <c r="A42" s="11">
        <v>11001693215</v>
      </c>
      <c r="B42" s="12" t="s">
        <v>57</v>
      </c>
      <c r="C42" s="13" t="s">
        <v>12</v>
      </c>
      <c r="D42" s="13" t="s">
        <v>54</v>
      </c>
      <c r="E42" s="12">
        <v>97.5</v>
      </c>
      <c r="F42" s="12">
        <f t="shared" si="1"/>
        <v>26</v>
      </c>
      <c r="G42" s="12">
        <v>86.09</v>
      </c>
      <c r="H42" s="12">
        <f t="shared" si="2"/>
        <v>51.65</v>
      </c>
      <c r="I42" s="17">
        <f t="shared" si="5"/>
        <v>77.65</v>
      </c>
      <c r="J42" s="18"/>
    </row>
    <row r="43" spans="1:10">
      <c r="A43" s="11">
        <v>11001693419</v>
      </c>
      <c r="B43" s="12" t="s">
        <v>58</v>
      </c>
      <c r="C43" s="13" t="s">
        <v>12</v>
      </c>
      <c r="D43" s="13" t="s">
        <v>54</v>
      </c>
      <c r="E43" s="12">
        <v>105</v>
      </c>
      <c r="F43" s="12">
        <f t="shared" si="1"/>
        <v>28</v>
      </c>
      <c r="G43" s="12">
        <v>80.13</v>
      </c>
      <c r="H43" s="12">
        <f t="shared" si="2"/>
        <v>48.08</v>
      </c>
      <c r="I43" s="17">
        <f t="shared" si="5"/>
        <v>76.08</v>
      </c>
      <c r="J43" s="18"/>
    </row>
    <row r="44" spans="1:10">
      <c r="A44" s="11">
        <v>11001695020</v>
      </c>
      <c r="B44" s="12" t="s">
        <v>59</v>
      </c>
      <c r="C44" s="13" t="s">
        <v>12</v>
      </c>
      <c r="D44" s="13" t="s">
        <v>54</v>
      </c>
      <c r="E44" s="12">
        <v>94.5</v>
      </c>
      <c r="F44" s="12">
        <f t="shared" si="1"/>
        <v>25.2</v>
      </c>
      <c r="G44" s="12">
        <v>79.36</v>
      </c>
      <c r="H44" s="12">
        <f t="shared" si="2"/>
        <v>47.62</v>
      </c>
      <c r="I44" s="17">
        <f t="shared" si="5"/>
        <v>72.82</v>
      </c>
      <c r="J44" s="18"/>
    </row>
    <row r="45" spans="1:10">
      <c r="A45" s="11">
        <v>11001692423</v>
      </c>
      <c r="B45" s="12" t="s">
        <v>60</v>
      </c>
      <c r="C45" s="13" t="s">
        <v>12</v>
      </c>
      <c r="D45" s="13" t="s">
        <v>54</v>
      </c>
      <c r="E45" s="12">
        <v>101</v>
      </c>
      <c r="F45" s="12">
        <f t="shared" si="1"/>
        <v>26.93</v>
      </c>
      <c r="G45" s="12">
        <v>62.29</v>
      </c>
      <c r="H45" s="12">
        <f t="shared" si="2"/>
        <v>37.37</v>
      </c>
      <c r="I45" s="17">
        <f t="shared" si="5"/>
        <v>64.3</v>
      </c>
      <c r="J45" s="18"/>
    </row>
    <row r="46" spans="1:10">
      <c r="A46" s="11">
        <v>11001690320</v>
      </c>
      <c r="B46" s="12" t="s">
        <v>61</v>
      </c>
      <c r="C46" s="13" t="s">
        <v>12</v>
      </c>
      <c r="D46" s="13" t="s">
        <v>62</v>
      </c>
      <c r="E46" s="12">
        <v>117.5</v>
      </c>
      <c r="F46" s="12">
        <f t="shared" si="1"/>
        <v>31.33</v>
      </c>
      <c r="G46" s="12">
        <v>95.87</v>
      </c>
      <c r="H46" s="12">
        <f t="shared" si="2"/>
        <v>57.52</v>
      </c>
      <c r="I46" s="15">
        <f t="shared" si="5"/>
        <v>88.85</v>
      </c>
      <c r="J46" s="16" t="s">
        <v>14</v>
      </c>
    </row>
    <row r="47" spans="1:10">
      <c r="A47" s="11">
        <v>11001690312</v>
      </c>
      <c r="B47" s="12" t="s">
        <v>63</v>
      </c>
      <c r="C47" s="13" t="s">
        <v>12</v>
      </c>
      <c r="D47" s="13" t="s">
        <v>62</v>
      </c>
      <c r="E47" s="12">
        <v>113</v>
      </c>
      <c r="F47" s="12">
        <f t="shared" si="1"/>
        <v>30.13</v>
      </c>
      <c r="G47" s="12">
        <v>93.95</v>
      </c>
      <c r="H47" s="12">
        <f t="shared" si="2"/>
        <v>56.37</v>
      </c>
      <c r="I47" s="17">
        <f t="shared" si="5"/>
        <v>86.5</v>
      </c>
      <c r="J47" s="18"/>
    </row>
    <row r="48" spans="1:10">
      <c r="A48" s="11">
        <v>11001692505</v>
      </c>
      <c r="B48" s="12" t="s">
        <v>64</v>
      </c>
      <c r="C48" s="13" t="s">
        <v>12</v>
      </c>
      <c r="D48" s="13" t="s">
        <v>62</v>
      </c>
      <c r="E48" s="12">
        <v>115</v>
      </c>
      <c r="F48" s="12">
        <f t="shared" si="1"/>
        <v>30.67</v>
      </c>
      <c r="G48" s="12">
        <v>92.15</v>
      </c>
      <c r="H48" s="12">
        <f t="shared" si="2"/>
        <v>55.29</v>
      </c>
      <c r="I48" s="17">
        <f t="shared" si="5"/>
        <v>85.96</v>
      </c>
      <c r="J48" s="18"/>
    </row>
    <row r="49" spans="1:10">
      <c r="A49" s="11">
        <v>11001690323</v>
      </c>
      <c r="B49" s="12" t="s">
        <v>65</v>
      </c>
      <c r="C49" s="13" t="s">
        <v>12</v>
      </c>
      <c r="D49" s="13" t="s">
        <v>62</v>
      </c>
      <c r="E49" s="12">
        <v>113.5</v>
      </c>
      <c r="F49" s="12">
        <f t="shared" si="1"/>
        <v>30.27</v>
      </c>
      <c r="G49" s="12">
        <v>90.11</v>
      </c>
      <c r="H49" s="12">
        <f t="shared" si="2"/>
        <v>54.07</v>
      </c>
      <c r="I49" s="17">
        <f t="shared" si="5"/>
        <v>84.34</v>
      </c>
      <c r="J49" s="18"/>
    </row>
    <row r="50" spans="1:10">
      <c r="A50" s="11">
        <v>11001692520</v>
      </c>
      <c r="B50" s="12" t="s">
        <v>66</v>
      </c>
      <c r="C50" s="13" t="s">
        <v>12</v>
      </c>
      <c r="D50" s="13" t="s">
        <v>62</v>
      </c>
      <c r="E50" s="12">
        <v>112.5</v>
      </c>
      <c r="F50" s="12">
        <f t="shared" si="1"/>
        <v>30</v>
      </c>
      <c r="G50" s="12">
        <v>85.79</v>
      </c>
      <c r="H50" s="12">
        <f t="shared" si="2"/>
        <v>51.47</v>
      </c>
      <c r="I50" s="17">
        <f t="shared" si="5"/>
        <v>81.47</v>
      </c>
      <c r="J50" s="18"/>
    </row>
    <row r="51" spans="1:10">
      <c r="A51" s="11">
        <v>11001693204</v>
      </c>
      <c r="B51" s="12" t="s">
        <v>67</v>
      </c>
      <c r="C51" s="13" t="s">
        <v>12</v>
      </c>
      <c r="D51" s="13" t="s">
        <v>62</v>
      </c>
      <c r="E51" s="12">
        <v>111</v>
      </c>
      <c r="F51" s="12"/>
      <c r="G51" s="12" t="s">
        <v>26</v>
      </c>
      <c r="H51" s="12"/>
      <c r="I51" s="17"/>
      <c r="J51" s="18"/>
    </row>
    <row r="52" spans="1:10">
      <c r="A52" s="11">
        <v>11001693128</v>
      </c>
      <c r="B52" s="12" t="s">
        <v>68</v>
      </c>
      <c r="C52" s="13" t="s">
        <v>12</v>
      </c>
      <c r="D52" s="13" t="s">
        <v>69</v>
      </c>
      <c r="E52" s="12">
        <v>113.5</v>
      </c>
      <c r="F52" s="12">
        <f t="shared" si="1"/>
        <v>30.27</v>
      </c>
      <c r="G52" s="12">
        <v>83.48</v>
      </c>
      <c r="H52" s="12">
        <f t="shared" si="2"/>
        <v>50.09</v>
      </c>
      <c r="I52" s="15">
        <f>F52+H52</f>
        <v>80.36</v>
      </c>
      <c r="J52" s="16" t="s">
        <v>14</v>
      </c>
    </row>
    <row r="53" spans="1:10">
      <c r="A53" s="11">
        <v>11001693425</v>
      </c>
      <c r="B53" s="12" t="s">
        <v>70</v>
      </c>
      <c r="C53" s="13" t="s">
        <v>12</v>
      </c>
      <c r="D53" s="13" t="s">
        <v>69</v>
      </c>
      <c r="E53" s="12">
        <v>113</v>
      </c>
      <c r="F53" s="12">
        <f t="shared" si="1"/>
        <v>30.13</v>
      </c>
      <c r="G53" s="12">
        <v>83.06</v>
      </c>
      <c r="H53" s="12">
        <f t="shared" si="2"/>
        <v>49.84</v>
      </c>
      <c r="I53" s="17">
        <f>F53+H53</f>
        <v>79.97</v>
      </c>
      <c r="J53" s="18"/>
    </row>
    <row r="54" spans="1:10">
      <c r="A54" s="11">
        <v>11001690619</v>
      </c>
      <c r="B54" s="12" t="s">
        <v>71</v>
      </c>
      <c r="C54" s="13" t="s">
        <v>12</v>
      </c>
      <c r="D54" s="13" t="s">
        <v>69</v>
      </c>
      <c r="E54" s="12">
        <v>104.5</v>
      </c>
      <c r="F54" s="12">
        <f t="shared" si="1"/>
        <v>27.87</v>
      </c>
      <c r="G54" s="12">
        <v>75.72</v>
      </c>
      <c r="H54" s="12">
        <f t="shared" si="2"/>
        <v>45.43</v>
      </c>
      <c r="I54" s="17">
        <f>F54+H54</f>
        <v>73.3</v>
      </c>
      <c r="J54" s="18"/>
    </row>
    <row r="55" spans="1:10">
      <c r="A55" s="11">
        <v>11001695225</v>
      </c>
      <c r="B55" s="12" t="s">
        <v>72</v>
      </c>
      <c r="C55" s="13" t="s">
        <v>12</v>
      </c>
      <c r="D55" s="13" t="s">
        <v>69</v>
      </c>
      <c r="E55" s="12">
        <v>104.5</v>
      </c>
      <c r="F55" s="12">
        <f t="shared" si="1"/>
        <v>27.87</v>
      </c>
      <c r="G55" s="12">
        <v>74.67</v>
      </c>
      <c r="H55" s="12">
        <f t="shared" si="2"/>
        <v>44.8</v>
      </c>
      <c r="I55" s="17">
        <f>F55+H55</f>
        <v>72.67</v>
      </c>
      <c r="J55" s="18"/>
    </row>
    <row r="56" spans="1:10">
      <c r="A56" s="11">
        <v>11001690516</v>
      </c>
      <c r="B56" s="12" t="s">
        <v>73</v>
      </c>
      <c r="C56" s="13" t="s">
        <v>12</v>
      </c>
      <c r="D56" s="13" t="s">
        <v>69</v>
      </c>
      <c r="E56" s="12">
        <v>107.5</v>
      </c>
      <c r="F56" s="12">
        <f t="shared" si="1"/>
        <v>28.67</v>
      </c>
      <c r="G56" s="12">
        <v>73.19</v>
      </c>
      <c r="H56" s="12">
        <f t="shared" si="2"/>
        <v>43.91</v>
      </c>
      <c r="I56" s="17">
        <f>F56+H56</f>
        <v>72.58</v>
      </c>
      <c r="J56" s="18"/>
    </row>
    <row r="57" spans="1:10">
      <c r="A57" s="11">
        <v>11001694423</v>
      </c>
      <c r="B57" s="12" t="s">
        <v>74</v>
      </c>
      <c r="C57" s="13" t="s">
        <v>12</v>
      </c>
      <c r="D57" s="13" t="s">
        <v>69</v>
      </c>
      <c r="E57" s="12">
        <v>106</v>
      </c>
      <c r="F57" s="12"/>
      <c r="G57" s="12" t="s">
        <v>26</v>
      </c>
      <c r="H57" s="12"/>
      <c r="I57" s="17"/>
      <c r="J57" s="18"/>
    </row>
    <row r="58" spans="1:10">
      <c r="A58" s="11">
        <v>11001691410</v>
      </c>
      <c r="B58" s="12" t="s">
        <v>75</v>
      </c>
      <c r="C58" s="13" t="s">
        <v>12</v>
      </c>
      <c r="D58" s="13" t="s">
        <v>76</v>
      </c>
      <c r="E58" s="12">
        <v>117.5</v>
      </c>
      <c r="F58" s="12">
        <f t="shared" si="1"/>
        <v>31.33</v>
      </c>
      <c r="G58" s="12">
        <v>80.85</v>
      </c>
      <c r="H58" s="12">
        <f t="shared" si="2"/>
        <v>48.51</v>
      </c>
      <c r="I58" s="15">
        <f t="shared" ref="I58:I63" si="6">F58+H58</f>
        <v>79.84</v>
      </c>
      <c r="J58" s="16" t="s">
        <v>14</v>
      </c>
    </row>
    <row r="59" spans="1:10">
      <c r="A59" s="11">
        <v>11001692230</v>
      </c>
      <c r="B59" s="12" t="s">
        <v>77</v>
      </c>
      <c r="C59" s="13" t="s">
        <v>12</v>
      </c>
      <c r="D59" s="13" t="s">
        <v>76</v>
      </c>
      <c r="E59" s="12">
        <v>117.5</v>
      </c>
      <c r="F59" s="12">
        <f t="shared" si="1"/>
        <v>31.33</v>
      </c>
      <c r="G59" s="12">
        <v>77.39</v>
      </c>
      <c r="H59" s="12">
        <f t="shared" si="2"/>
        <v>46.43</v>
      </c>
      <c r="I59" s="17">
        <f t="shared" si="6"/>
        <v>77.76</v>
      </c>
      <c r="J59" s="18"/>
    </row>
    <row r="60" spans="1:10">
      <c r="A60" s="11">
        <v>11001695410</v>
      </c>
      <c r="B60" s="12" t="s">
        <v>78</v>
      </c>
      <c r="C60" s="13" t="s">
        <v>12</v>
      </c>
      <c r="D60" s="13" t="s">
        <v>76</v>
      </c>
      <c r="E60" s="12">
        <v>117</v>
      </c>
      <c r="F60" s="12">
        <f t="shared" si="1"/>
        <v>31.2</v>
      </c>
      <c r="G60" s="12">
        <v>76.59</v>
      </c>
      <c r="H60" s="12">
        <f t="shared" si="2"/>
        <v>45.95</v>
      </c>
      <c r="I60" s="17">
        <f t="shared" si="6"/>
        <v>77.15</v>
      </c>
      <c r="J60" s="18"/>
    </row>
    <row r="61" spans="1:10">
      <c r="A61" s="11">
        <v>11001692022</v>
      </c>
      <c r="B61" s="12" t="s">
        <v>79</v>
      </c>
      <c r="C61" s="13" t="s">
        <v>12</v>
      </c>
      <c r="D61" s="13" t="s">
        <v>76</v>
      </c>
      <c r="E61" s="12">
        <v>120.5</v>
      </c>
      <c r="F61" s="12">
        <f t="shared" si="1"/>
        <v>32.13</v>
      </c>
      <c r="G61" s="12">
        <v>74.96</v>
      </c>
      <c r="H61" s="12">
        <f t="shared" si="2"/>
        <v>44.98</v>
      </c>
      <c r="I61" s="17">
        <f t="shared" si="6"/>
        <v>77.11</v>
      </c>
      <c r="J61" s="18"/>
    </row>
    <row r="62" spans="1:10">
      <c r="A62" s="11">
        <v>11001692606</v>
      </c>
      <c r="B62" s="12" t="s">
        <v>80</v>
      </c>
      <c r="C62" s="13" t="s">
        <v>12</v>
      </c>
      <c r="D62" s="13" t="s">
        <v>76</v>
      </c>
      <c r="E62" s="12">
        <v>118</v>
      </c>
      <c r="F62" s="12">
        <f t="shared" si="1"/>
        <v>31.47</v>
      </c>
      <c r="G62" s="12">
        <v>71.64</v>
      </c>
      <c r="H62" s="12">
        <f t="shared" si="2"/>
        <v>42.98</v>
      </c>
      <c r="I62" s="17">
        <f t="shared" si="6"/>
        <v>74.45</v>
      </c>
      <c r="J62" s="18"/>
    </row>
    <row r="63" spans="1:10">
      <c r="A63" s="11">
        <v>11001691721</v>
      </c>
      <c r="B63" s="12" t="s">
        <v>81</v>
      </c>
      <c r="C63" s="13" t="s">
        <v>12</v>
      </c>
      <c r="D63" s="13" t="s">
        <v>76</v>
      </c>
      <c r="E63" s="12">
        <v>113.5</v>
      </c>
      <c r="F63" s="12">
        <f t="shared" si="1"/>
        <v>30.27</v>
      </c>
      <c r="G63" s="12">
        <v>70.45</v>
      </c>
      <c r="H63" s="12">
        <f t="shared" si="2"/>
        <v>42.27</v>
      </c>
      <c r="I63" s="17">
        <f t="shared" si="6"/>
        <v>72.54</v>
      </c>
      <c r="J63" s="18"/>
    </row>
    <row r="64" spans="1:10">
      <c r="A64" s="11">
        <v>11001694819</v>
      </c>
      <c r="B64" s="12" t="s">
        <v>82</v>
      </c>
      <c r="C64" s="13" t="s">
        <v>12</v>
      </c>
      <c r="D64" s="13" t="s">
        <v>76</v>
      </c>
      <c r="E64" s="12">
        <v>113.5</v>
      </c>
      <c r="F64" s="12"/>
      <c r="G64" s="12" t="s">
        <v>26</v>
      </c>
      <c r="H64" s="12"/>
      <c r="I64" s="17"/>
      <c r="J64" s="18"/>
    </row>
    <row r="65" spans="1:10">
      <c r="A65" s="11">
        <v>11001692221</v>
      </c>
      <c r="B65" s="12" t="s">
        <v>83</v>
      </c>
      <c r="C65" s="13" t="s">
        <v>84</v>
      </c>
      <c r="D65" s="13" t="s">
        <v>13</v>
      </c>
      <c r="E65" s="12">
        <v>129.5</v>
      </c>
      <c r="F65" s="12">
        <f t="shared" si="1"/>
        <v>34.53</v>
      </c>
      <c r="G65" s="12">
        <v>85.93</v>
      </c>
      <c r="H65" s="12">
        <f t="shared" si="2"/>
        <v>51.56</v>
      </c>
      <c r="I65" s="15">
        <f t="shared" ref="I65:I88" si="7">F65+H65</f>
        <v>86.09</v>
      </c>
      <c r="J65" s="16" t="s">
        <v>14</v>
      </c>
    </row>
    <row r="66" spans="1:10">
      <c r="A66" s="11">
        <v>11001694304</v>
      </c>
      <c r="B66" s="12" t="s">
        <v>85</v>
      </c>
      <c r="C66" s="13" t="s">
        <v>84</v>
      </c>
      <c r="D66" s="13" t="s">
        <v>13</v>
      </c>
      <c r="E66" s="12">
        <v>122.5</v>
      </c>
      <c r="F66" s="12">
        <f t="shared" si="1"/>
        <v>32.67</v>
      </c>
      <c r="G66" s="12">
        <v>88.78</v>
      </c>
      <c r="H66" s="12">
        <f t="shared" si="2"/>
        <v>53.27</v>
      </c>
      <c r="I66" s="15">
        <f t="shared" si="7"/>
        <v>85.94</v>
      </c>
      <c r="J66" s="16" t="s">
        <v>14</v>
      </c>
    </row>
    <row r="67" spans="1:10">
      <c r="A67" s="11">
        <v>11001691925</v>
      </c>
      <c r="B67" s="12" t="s">
        <v>86</v>
      </c>
      <c r="C67" s="13" t="s">
        <v>84</v>
      </c>
      <c r="D67" s="13" t="s">
        <v>13</v>
      </c>
      <c r="E67" s="12">
        <v>119</v>
      </c>
      <c r="F67" s="12">
        <f t="shared" si="1"/>
        <v>31.73</v>
      </c>
      <c r="G67" s="12">
        <v>87.01</v>
      </c>
      <c r="H67" s="12">
        <f t="shared" si="2"/>
        <v>52.21</v>
      </c>
      <c r="I67" s="15">
        <f t="shared" si="7"/>
        <v>83.94</v>
      </c>
      <c r="J67" s="16" t="s">
        <v>14</v>
      </c>
    </row>
    <row r="68" spans="1:10">
      <c r="A68" s="11">
        <v>11001693406</v>
      </c>
      <c r="B68" s="12" t="s">
        <v>87</v>
      </c>
      <c r="C68" s="13" t="s">
        <v>84</v>
      </c>
      <c r="D68" s="13" t="s">
        <v>13</v>
      </c>
      <c r="E68" s="12">
        <v>117</v>
      </c>
      <c r="F68" s="12">
        <f t="shared" ref="F68:F131" si="8">ROUND(E68/150*100*0.4,2)</f>
        <v>31.2</v>
      </c>
      <c r="G68" s="12">
        <v>87.81</v>
      </c>
      <c r="H68" s="12">
        <f t="shared" ref="H68:H131" si="9">ROUND(G68*0.6,2)</f>
        <v>52.69</v>
      </c>
      <c r="I68" s="15">
        <f t="shared" si="7"/>
        <v>83.89</v>
      </c>
      <c r="J68" s="16" t="s">
        <v>14</v>
      </c>
    </row>
    <row r="69" spans="1:10">
      <c r="A69" s="11">
        <v>11001690321</v>
      </c>
      <c r="B69" s="12" t="s">
        <v>88</v>
      </c>
      <c r="C69" s="13" t="s">
        <v>84</v>
      </c>
      <c r="D69" s="13" t="s">
        <v>13</v>
      </c>
      <c r="E69" s="12">
        <v>114</v>
      </c>
      <c r="F69" s="12">
        <f t="shared" si="8"/>
        <v>30.4</v>
      </c>
      <c r="G69" s="12">
        <v>87.74</v>
      </c>
      <c r="H69" s="12">
        <f t="shared" si="9"/>
        <v>52.64</v>
      </c>
      <c r="I69" s="17">
        <f t="shared" si="7"/>
        <v>83.04</v>
      </c>
      <c r="J69" s="18"/>
    </row>
    <row r="70" spans="1:10">
      <c r="A70" s="11">
        <v>11001694029</v>
      </c>
      <c r="B70" s="12" t="s">
        <v>89</v>
      </c>
      <c r="C70" s="13" t="s">
        <v>84</v>
      </c>
      <c r="D70" s="13" t="s">
        <v>13</v>
      </c>
      <c r="E70" s="12">
        <v>114.5</v>
      </c>
      <c r="F70" s="12">
        <f t="shared" si="8"/>
        <v>30.53</v>
      </c>
      <c r="G70" s="12">
        <v>86.98</v>
      </c>
      <c r="H70" s="12">
        <f t="shared" si="9"/>
        <v>52.19</v>
      </c>
      <c r="I70" s="17">
        <f t="shared" si="7"/>
        <v>82.72</v>
      </c>
      <c r="J70" s="18"/>
    </row>
    <row r="71" spans="1:10">
      <c r="A71" s="11">
        <v>11001692912</v>
      </c>
      <c r="B71" s="12" t="s">
        <v>90</v>
      </c>
      <c r="C71" s="13" t="s">
        <v>84</v>
      </c>
      <c r="D71" s="13" t="s">
        <v>13</v>
      </c>
      <c r="E71" s="12">
        <v>118.5</v>
      </c>
      <c r="F71" s="12">
        <f t="shared" si="8"/>
        <v>31.6</v>
      </c>
      <c r="G71" s="12">
        <v>85.1</v>
      </c>
      <c r="H71" s="12">
        <f t="shared" si="9"/>
        <v>51.06</v>
      </c>
      <c r="I71" s="17">
        <f t="shared" si="7"/>
        <v>82.66</v>
      </c>
      <c r="J71" s="18"/>
    </row>
    <row r="72" spans="1:10">
      <c r="A72" s="11">
        <v>11001693001</v>
      </c>
      <c r="B72" s="12" t="s">
        <v>91</v>
      </c>
      <c r="C72" s="13" t="s">
        <v>84</v>
      </c>
      <c r="D72" s="13" t="s">
        <v>13</v>
      </c>
      <c r="E72" s="12">
        <v>117</v>
      </c>
      <c r="F72" s="12">
        <f t="shared" si="8"/>
        <v>31.2</v>
      </c>
      <c r="G72" s="12">
        <v>85.67</v>
      </c>
      <c r="H72" s="12">
        <f t="shared" si="9"/>
        <v>51.4</v>
      </c>
      <c r="I72" s="17">
        <f t="shared" si="7"/>
        <v>82.6</v>
      </c>
      <c r="J72" s="18"/>
    </row>
    <row r="73" spans="1:10">
      <c r="A73" s="11">
        <v>11001691816</v>
      </c>
      <c r="B73" s="12" t="s">
        <v>92</v>
      </c>
      <c r="C73" s="13" t="s">
        <v>84</v>
      </c>
      <c r="D73" s="13" t="s">
        <v>13</v>
      </c>
      <c r="E73" s="12">
        <v>113.5</v>
      </c>
      <c r="F73" s="12">
        <f t="shared" si="8"/>
        <v>30.27</v>
      </c>
      <c r="G73" s="12">
        <v>86.89</v>
      </c>
      <c r="H73" s="12">
        <f t="shared" si="9"/>
        <v>52.13</v>
      </c>
      <c r="I73" s="17">
        <f t="shared" si="7"/>
        <v>82.4</v>
      </c>
      <c r="J73" s="18"/>
    </row>
    <row r="74" spans="1:10">
      <c r="A74" s="11">
        <v>11001693410</v>
      </c>
      <c r="B74" s="12" t="s">
        <v>93</v>
      </c>
      <c r="C74" s="13" t="s">
        <v>84</v>
      </c>
      <c r="D74" s="13" t="s">
        <v>13</v>
      </c>
      <c r="E74" s="12">
        <v>111.5</v>
      </c>
      <c r="F74" s="12">
        <f t="shared" si="8"/>
        <v>29.73</v>
      </c>
      <c r="G74" s="12">
        <v>87.47</v>
      </c>
      <c r="H74" s="12">
        <f t="shared" si="9"/>
        <v>52.48</v>
      </c>
      <c r="I74" s="17">
        <f t="shared" si="7"/>
        <v>82.21</v>
      </c>
      <c r="J74" s="18"/>
    </row>
    <row r="75" spans="1:10">
      <c r="A75" s="11">
        <v>11001690227</v>
      </c>
      <c r="B75" s="12" t="s">
        <v>94</v>
      </c>
      <c r="C75" s="13" t="s">
        <v>84</v>
      </c>
      <c r="D75" s="13" t="s">
        <v>13</v>
      </c>
      <c r="E75" s="12">
        <v>111.5</v>
      </c>
      <c r="F75" s="12">
        <f t="shared" si="8"/>
        <v>29.73</v>
      </c>
      <c r="G75" s="12">
        <v>87.47</v>
      </c>
      <c r="H75" s="12">
        <f t="shared" si="9"/>
        <v>52.48</v>
      </c>
      <c r="I75" s="17">
        <f t="shared" si="7"/>
        <v>82.21</v>
      </c>
      <c r="J75" s="18"/>
    </row>
    <row r="76" spans="1:10">
      <c r="A76" s="11">
        <v>11001695608</v>
      </c>
      <c r="B76" s="12" t="s">
        <v>95</v>
      </c>
      <c r="C76" s="13" t="s">
        <v>84</v>
      </c>
      <c r="D76" s="13" t="s">
        <v>13</v>
      </c>
      <c r="E76" s="12">
        <v>114.5</v>
      </c>
      <c r="F76" s="12">
        <f t="shared" si="8"/>
        <v>30.53</v>
      </c>
      <c r="G76" s="12">
        <v>85.61</v>
      </c>
      <c r="H76" s="12">
        <f t="shared" si="9"/>
        <v>51.37</v>
      </c>
      <c r="I76" s="17">
        <f t="shared" si="7"/>
        <v>81.9</v>
      </c>
      <c r="J76" s="18"/>
    </row>
    <row r="77" spans="1:10">
      <c r="A77" s="11">
        <v>11001694218</v>
      </c>
      <c r="B77" s="12" t="s">
        <v>96</v>
      </c>
      <c r="C77" s="13" t="s">
        <v>84</v>
      </c>
      <c r="D77" s="13" t="s">
        <v>13</v>
      </c>
      <c r="E77" s="12">
        <v>115</v>
      </c>
      <c r="F77" s="12">
        <f t="shared" si="8"/>
        <v>30.67</v>
      </c>
      <c r="G77" s="12">
        <v>85.06</v>
      </c>
      <c r="H77" s="12">
        <f t="shared" si="9"/>
        <v>51.04</v>
      </c>
      <c r="I77" s="17">
        <f t="shared" si="7"/>
        <v>81.71</v>
      </c>
      <c r="J77" s="18"/>
    </row>
    <row r="78" spans="1:10">
      <c r="A78" s="11">
        <v>11001691511</v>
      </c>
      <c r="B78" s="12" t="s">
        <v>97</v>
      </c>
      <c r="C78" s="13" t="s">
        <v>84</v>
      </c>
      <c r="D78" s="13" t="s">
        <v>13</v>
      </c>
      <c r="E78" s="12">
        <v>110.5</v>
      </c>
      <c r="F78" s="12">
        <f t="shared" si="8"/>
        <v>29.47</v>
      </c>
      <c r="G78" s="12">
        <v>86.87</v>
      </c>
      <c r="H78" s="12">
        <f t="shared" si="9"/>
        <v>52.12</v>
      </c>
      <c r="I78" s="17">
        <f t="shared" si="7"/>
        <v>81.59</v>
      </c>
      <c r="J78" s="18"/>
    </row>
    <row r="79" spans="1:10">
      <c r="A79" s="11">
        <v>11001693107</v>
      </c>
      <c r="B79" s="12" t="s">
        <v>98</v>
      </c>
      <c r="C79" s="13" t="s">
        <v>84</v>
      </c>
      <c r="D79" s="13" t="s">
        <v>13</v>
      </c>
      <c r="E79" s="12">
        <v>118.5</v>
      </c>
      <c r="F79" s="12">
        <f t="shared" si="8"/>
        <v>31.6</v>
      </c>
      <c r="G79" s="12">
        <v>83.2</v>
      </c>
      <c r="H79" s="12">
        <f t="shared" si="9"/>
        <v>49.92</v>
      </c>
      <c r="I79" s="17">
        <f t="shared" si="7"/>
        <v>81.52</v>
      </c>
      <c r="J79" s="18"/>
    </row>
    <row r="80" spans="1:10">
      <c r="A80" s="11">
        <v>11001693226</v>
      </c>
      <c r="B80" s="12" t="s">
        <v>99</v>
      </c>
      <c r="C80" s="13" t="s">
        <v>84</v>
      </c>
      <c r="D80" s="13" t="s">
        <v>13</v>
      </c>
      <c r="E80" s="12">
        <v>113.5</v>
      </c>
      <c r="F80" s="12">
        <f t="shared" si="8"/>
        <v>30.27</v>
      </c>
      <c r="G80" s="12">
        <v>85.17</v>
      </c>
      <c r="H80" s="12">
        <f t="shared" si="9"/>
        <v>51.1</v>
      </c>
      <c r="I80" s="17">
        <f t="shared" si="7"/>
        <v>81.37</v>
      </c>
      <c r="J80" s="18"/>
    </row>
    <row r="81" spans="1:10">
      <c r="A81" s="11">
        <v>11001691912</v>
      </c>
      <c r="B81" s="12" t="s">
        <v>100</v>
      </c>
      <c r="C81" s="13" t="s">
        <v>84</v>
      </c>
      <c r="D81" s="13" t="s">
        <v>13</v>
      </c>
      <c r="E81" s="12">
        <v>112.5</v>
      </c>
      <c r="F81" s="12">
        <f t="shared" si="8"/>
        <v>30</v>
      </c>
      <c r="G81" s="12">
        <v>85.46</v>
      </c>
      <c r="H81" s="12">
        <f t="shared" si="9"/>
        <v>51.28</v>
      </c>
      <c r="I81" s="17">
        <f t="shared" si="7"/>
        <v>81.28</v>
      </c>
      <c r="J81" s="18"/>
    </row>
    <row r="82" spans="1:10">
      <c r="A82" s="11">
        <v>11001691815</v>
      </c>
      <c r="B82" s="12" t="s">
        <v>101</v>
      </c>
      <c r="C82" s="13" t="s">
        <v>84</v>
      </c>
      <c r="D82" s="13" t="s">
        <v>13</v>
      </c>
      <c r="E82" s="12">
        <v>115</v>
      </c>
      <c r="F82" s="12">
        <f t="shared" si="8"/>
        <v>30.67</v>
      </c>
      <c r="G82" s="12">
        <v>84.07</v>
      </c>
      <c r="H82" s="12">
        <f t="shared" si="9"/>
        <v>50.44</v>
      </c>
      <c r="I82" s="17">
        <f t="shared" si="7"/>
        <v>81.11</v>
      </c>
      <c r="J82" s="18"/>
    </row>
    <row r="83" spans="1:10">
      <c r="A83" s="11">
        <v>11001694603</v>
      </c>
      <c r="B83" s="12" t="s">
        <v>102</v>
      </c>
      <c r="C83" s="13" t="s">
        <v>84</v>
      </c>
      <c r="D83" s="13" t="s">
        <v>13</v>
      </c>
      <c r="E83" s="12">
        <v>110.5</v>
      </c>
      <c r="F83" s="12">
        <f t="shared" si="8"/>
        <v>29.47</v>
      </c>
      <c r="G83" s="12">
        <v>85.58</v>
      </c>
      <c r="H83" s="12">
        <f t="shared" si="9"/>
        <v>51.35</v>
      </c>
      <c r="I83" s="17">
        <f t="shared" si="7"/>
        <v>80.82</v>
      </c>
      <c r="J83" s="18"/>
    </row>
    <row r="84" spans="1:10">
      <c r="A84" s="11">
        <v>11001694519</v>
      </c>
      <c r="B84" s="12" t="s">
        <v>103</v>
      </c>
      <c r="C84" s="13" t="s">
        <v>84</v>
      </c>
      <c r="D84" s="13" t="s">
        <v>13</v>
      </c>
      <c r="E84" s="12">
        <v>110.5</v>
      </c>
      <c r="F84" s="12">
        <f t="shared" si="8"/>
        <v>29.47</v>
      </c>
      <c r="G84" s="12">
        <v>85.51</v>
      </c>
      <c r="H84" s="12">
        <f t="shared" si="9"/>
        <v>51.31</v>
      </c>
      <c r="I84" s="17">
        <f t="shared" si="7"/>
        <v>80.78</v>
      </c>
      <c r="J84" s="18"/>
    </row>
    <row r="85" spans="1:10">
      <c r="A85" s="11">
        <v>11001693028</v>
      </c>
      <c r="B85" s="12" t="s">
        <v>104</v>
      </c>
      <c r="C85" s="13" t="s">
        <v>84</v>
      </c>
      <c r="D85" s="13" t="s">
        <v>13</v>
      </c>
      <c r="E85" s="12">
        <v>115.5</v>
      </c>
      <c r="F85" s="12">
        <f t="shared" si="8"/>
        <v>30.8</v>
      </c>
      <c r="G85" s="12">
        <v>83.18</v>
      </c>
      <c r="H85" s="12">
        <f t="shared" si="9"/>
        <v>49.91</v>
      </c>
      <c r="I85" s="17">
        <f t="shared" si="7"/>
        <v>80.71</v>
      </c>
      <c r="J85" s="18"/>
    </row>
    <row r="86" spans="1:10">
      <c r="A86" s="11">
        <v>11001690212</v>
      </c>
      <c r="B86" s="12" t="s">
        <v>105</v>
      </c>
      <c r="C86" s="13" t="s">
        <v>84</v>
      </c>
      <c r="D86" s="13" t="s">
        <v>13</v>
      </c>
      <c r="E86" s="12">
        <v>110.5</v>
      </c>
      <c r="F86" s="12">
        <f t="shared" si="8"/>
        <v>29.47</v>
      </c>
      <c r="G86" s="12">
        <v>85.38</v>
      </c>
      <c r="H86" s="12">
        <f t="shared" si="9"/>
        <v>51.23</v>
      </c>
      <c r="I86" s="17">
        <f t="shared" si="7"/>
        <v>80.7</v>
      </c>
      <c r="J86" s="18"/>
    </row>
    <row r="87" spans="1:10">
      <c r="A87" s="11">
        <v>11001693104</v>
      </c>
      <c r="B87" s="12" t="s">
        <v>106</v>
      </c>
      <c r="C87" s="13" t="s">
        <v>84</v>
      </c>
      <c r="D87" s="13" t="s">
        <v>13</v>
      </c>
      <c r="E87" s="12">
        <v>110.5</v>
      </c>
      <c r="F87" s="12">
        <f t="shared" si="8"/>
        <v>29.47</v>
      </c>
      <c r="G87" s="12">
        <v>83.12</v>
      </c>
      <c r="H87" s="12">
        <f t="shared" si="9"/>
        <v>49.87</v>
      </c>
      <c r="I87" s="17">
        <f t="shared" si="7"/>
        <v>79.34</v>
      </c>
      <c r="J87" s="18"/>
    </row>
    <row r="88" spans="1:10">
      <c r="A88" s="11">
        <v>11001693427</v>
      </c>
      <c r="B88" s="12" t="s">
        <v>107</v>
      </c>
      <c r="C88" s="13" t="s">
        <v>84</v>
      </c>
      <c r="D88" s="13" t="s">
        <v>13</v>
      </c>
      <c r="E88" s="12">
        <v>112</v>
      </c>
      <c r="F88" s="12">
        <f t="shared" si="8"/>
        <v>29.87</v>
      </c>
      <c r="G88" s="12">
        <v>82.33</v>
      </c>
      <c r="H88" s="12">
        <f t="shared" si="9"/>
        <v>49.4</v>
      </c>
      <c r="I88" s="17">
        <f t="shared" si="7"/>
        <v>79.27</v>
      </c>
      <c r="J88" s="18"/>
    </row>
    <row r="89" spans="1:10">
      <c r="A89" s="11">
        <v>11001693929</v>
      </c>
      <c r="B89" s="12" t="s">
        <v>108</v>
      </c>
      <c r="C89" s="13" t="s">
        <v>84</v>
      </c>
      <c r="D89" s="13" t="s">
        <v>13</v>
      </c>
      <c r="E89" s="12">
        <v>112.5</v>
      </c>
      <c r="F89" s="12"/>
      <c r="G89" s="12" t="s">
        <v>26</v>
      </c>
      <c r="H89" s="12"/>
      <c r="I89" s="17"/>
      <c r="J89" s="18"/>
    </row>
    <row r="90" spans="1:10">
      <c r="A90" s="11">
        <v>11001694506</v>
      </c>
      <c r="B90" s="12" t="s">
        <v>109</v>
      </c>
      <c r="C90" s="13" t="s">
        <v>84</v>
      </c>
      <c r="D90" s="13" t="s">
        <v>28</v>
      </c>
      <c r="E90" s="12">
        <v>120</v>
      </c>
      <c r="F90" s="12">
        <f t="shared" si="8"/>
        <v>32</v>
      </c>
      <c r="G90" s="12">
        <v>89.27</v>
      </c>
      <c r="H90" s="12">
        <f t="shared" si="9"/>
        <v>53.56</v>
      </c>
      <c r="I90" s="15">
        <f t="shared" ref="I90:I122" si="10">F90+H90</f>
        <v>85.56</v>
      </c>
      <c r="J90" s="16" t="s">
        <v>14</v>
      </c>
    </row>
    <row r="91" spans="1:10">
      <c r="A91" s="11">
        <v>11001690809</v>
      </c>
      <c r="B91" s="12" t="s">
        <v>110</v>
      </c>
      <c r="C91" s="13" t="s">
        <v>84</v>
      </c>
      <c r="D91" s="13" t="s">
        <v>28</v>
      </c>
      <c r="E91" s="12">
        <v>127.5</v>
      </c>
      <c r="F91" s="12">
        <f t="shared" si="8"/>
        <v>34</v>
      </c>
      <c r="G91" s="12">
        <v>83.54</v>
      </c>
      <c r="H91" s="12">
        <f t="shared" si="9"/>
        <v>50.12</v>
      </c>
      <c r="I91" s="15">
        <f t="shared" si="10"/>
        <v>84.12</v>
      </c>
      <c r="J91" s="16" t="s">
        <v>14</v>
      </c>
    </row>
    <row r="92" spans="1:10">
      <c r="A92" s="11">
        <v>11001692908</v>
      </c>
      <c r="B92" s="12" t="s">
        <v>111</v>
      </c>
      <c r="C92" s="13" t="s">
        <v>84</v>
      </c>
      <c r="D92" s="13" t="s">
        <v>28</v>
      </c>
      <c r="E92" s="12">
        <v>120</v>
      </c>
      <c r="F92" s="12">
        <f t="shared" si="8"/>
        <v>32</v>
      </c>
      <c r="G92" s="12">
        <v>86.53</v>
      </c>
      <c r="H92" s="12">
        <f t="shared" si="9"/>
        <v>51.92</v>
      </c>
      <c r="I92" s="15">
        <f t="shared" si="10"/>
        <v>83.92</v>
      </c>
      <c r="J92" s="16" t="s">
        <v>14</v>
      </c>
    </row>
    <row r="93" spans="1:10">
      <c r="A93" s="11">
        <v>11001695023</v>
      </c>
      <c r="B93" s="12" t="s">
        <v>112</v>
      </c>
      <c r="C93" s="13" t="s">
        <v>84</v>
      </c>
      <c r="D93" s="13" t="s">
        <v>28</v>
      </c>
      <c r="E93" s="12">
        <v>120.5</v>
      </c>
      <c r="F93" s="12">
        <f t="shared" si="8"/>
        <v>32.13</v>
      </c>
      <c r="G93" s="12">
        <v>85.94</v>
      </c>
      <c r="H93" s="12">
        <f t="shared" si="9"/>
        <v>51.56</v>
      </c>
      <c r="I93" s="17">
        <f t="shared" si="10"/>
        <v>83.69</v>
      </c>
      <c r="J93" s="18"/>
    </row>
    <row r="94" spans="1:10">
      <c r="A94" s="11">
        <v>11001695326</v>
      </c>
      <c r="B94" s="12" t="s">
        <v>113</v>
      </c>
      <c r="C94" s="13" t="s">
        <v>84</v>
      </c>
      <c r="D94" s="13" t="s">
        <v>28</v>
      </c>
      <c r="E94" s="12">
        <v>115</v>
      </c>
      <c r="F94" s="12">
        <f t="shared" si="8"/>
        <v>30.67</v>
      </c>
      <c r="G94" s="12">
        <v>87.39</v>
      </c>
      <c r="H94" s="12">
        <f t="shared" si="9"/>
        <v>52.43</v>
      </c>
      <c r="I94" s="17">
        <f t="shared" si="10"/>
        <v>83.1</v>
      </c>
      <c r="J94" s="18"/>
    </row>
    <row r="95" spans="1:10">
      <c r="A95" s="11">
        <v>11001690130</v>
      </c>
      <c r="B95" s="12" t="s">
        <v>114</v>
      </c>
      <c r="C95" s="13" t="s">
        <v>84</v>
      </c>
      <c r="D95" s="13" t="s">
        <v>28</v>
      </c>
      <c r="E95" s="12">
        <v>119.5</v>
      </c>
      <c r="F95" s="12">
        <f t="shared" si="8"/>
        <v>31.87</v>
      </c>
      <c r="G95" s="12">
        <v>84.48</v>
      </c>
      <c r="H95" s="12">
        <f t="shared" si="9"/>
        <v>50.69</v>
      </c>
      <c r="I95" s="17">
        <f t="shared" si="10"/>
        <v>82.56</v>
      </c>
      <c r="J95" s="18"/>
    </row>
    <row r="96" spans="1:10">
      <c r="A96" s="11">
        <v>11001690127</v>
      </c>
      <c r="B96" s="12" t="s">
        <v>115</v>
      </c>
      <c r="C96" s="13" t="s">
        <v>84</v>
      </c>
      <c r="D96" s="13" t="s">
        <v>28</v>
      </c>
      <c r="E96" s="12">
        <v>125</v>
      </c>
      <c r="F96" s="12">
        <f t="shared" si="8"/>
        <v>33.33</v>
      </c>
      <c r="G96" s="12">
        <v>81.83</v>
      </c>
      <c r="H96" s="12">
        <f t="shared" si="9"/>
        <v>49.1</v>
      </c>
      <c r="I96" s="17">
        <f t="shared" si="10"/>
        <v>82.43</v>
      </c>
      <c r="J96" s="18"/>
    </row>
    <row r="97" spans="1:10">
      <c r="A97" s="11">
        <v>11001694127</v>
      </c>
      <c r="B97" s="12" t="s">
        <v>116</v>
      </c>
      <c r="C97" s="13" t="s">
        <v>84</v>
      </c>
      <c r="D97" s="13" t="s">
        <v>28</v>
      </c>
      <c r="E97" s="12">
        <v>114</v>
      </c>
      <c r="F97" s="12">
        <f t="shared" si="8"/>
        <v>30.4</v>
      </c>
      <c r="G97" s="12">
        <v>84.89</v>
      </c>
      <c r="H97" s="12">
        <f t="shared" si="9"/>
        <v>50.93</v>
      </c>
      <c r="I97" s="17">
        <f t="shared" si="10"/>
        <v>81.33</v>
      </c>
      <c r="J97" s="18"/>
    </row>
    <row r="98" spans="1:10">
      <c r="A98" s="11">
        <v>11001693129</v>
      </c>
      <c r="B98" s="12" t="s">
        <v>117</v>
      </c>
      <c r="C98" s="13" t="s">
        <v>84</v>
      </c>
      <c r="D98" s="13" t="s">
        <v>28</v>
      </c>
      <c r="E98" s="12">
        <v>109.5</v>
      </c>
      <c r="F98" s="12">
        <f t="shared" si="8"/>
        <v>29.2</v>
      </c>
      <c r="G98" s="12">
        <v>86.29</v>
      </c>
      <c r="H98" s="12">
        <f t="shared" si="9"/>
        <v>51.77</v>
      </c>
      <c r="I98" s="17">
        <f t="shared" si="10"/>
        <v>80.97</v>
      </c>
      <c r="J98" s="18"/>
    </row>
    <row r="99" spans="1:10">
      <c r="A99" s="11">
        <v>11001694103</v>
      </c>
      <c r="B99" s="12" t="s">
        <v>118</v>
      </c>
      <c r="C99" s="13" t="s">
        <v>84</v>
      </c>
      <c r="D99" s="13" t="s">
        <v>28</v>
      </c>
      <c r="E99" s="12">
        <v>111</v>
      </c>
      <c r="F99" s="12">
        <f t="shared" si="8"/>
        <v>29.6</v>
      </c>
      <c r="G99" s="12">
        <v>83.54</v>
      </c>
      <c r="H99" s="12">
        <f t="shared" si="9"/>
        <v>50.12</v>
      </c>
      <c r="I99" s="17">
        <f t="shared" si="10"/>
        <v>79.72</v>
      </c>
      <c r="J99" s="18"/>
    </row>
    <row r="100" spans="1:10">
      <c r="A100" s="11">
        <v>11001691018</v>
      </c>
      <c r="B100" s="12" t="s">
        <v>119</v>
      </c>
      <c r="C100" s="13" t="s">
        <v>84</v>
      </c>
      <c r="D100" s="13" t="s">
        <v>28</v>
      </c>
      <c r="E100" s="12">
        <v>114.5</v>
      </c>
      <c r="F100" s="12">
        <f t="shared" si="8"/>
        <v>30.53</v>
      </c>
      <c r="G100" s="12">
        <v>81.65</v>
      </c>
      <c r="H100" s="12">
        <f t="shared" si="9"/>
        <v>48.99</v>
      </c>
      <c r="I100" s="17">
        <f t="shared" si="10"/>
        <v>79.52</v>
      </c>
      <c r="J100" s="18"/>
    </row>
    <row r="101" spans="1:10">
      <c r="A101" s="11">
        <v>11001693910</v>
      </c>
      <c r="B101" s="12" t="s">
        <v>120</v>
      </c>
      <c r="C101" s="13" t="s">
        <v>84</v>
      </c>
      <c r="D101" s="13" t="s">
        <v>28</v>
      </c>
      <c r="E101" s="12">
        <v>111</v>
      </c>
      <c r="F101" s="12">
        <f t="shared" si="8"/>
        <v>29.6</v>
      </c>
      <c r="G101" s="12">
        <v>82.27</v>
      </c>
      <c r="H101" s="12">
        <f t="shared" si="9"/>
        <v>49.36</v>
      </c>
      <c r="I101" s="17">
        <f t="shared" si="10"/>
        <v>78.96</v>
      </c>
      <c r="J101" s="18"/>
    </row>
    <row r="102" spans="1:10">
      <c r="A102" s="11">
        <v>11001690301</v>
      </c>
      <c r="B102" s="12" t="s">
        <v>121</v>
      </c>
      <c r="C102" s="13" t="s">
        <v>84</v>
      </c>
      <c r="D102" s="13" t="s">
        <v>28</v>
      </c>
      <c r="E102" s="12">
        <v>113</v>
      </c>
      <c r="F102" s="12">
        <f t="shared" si="8"/>
        <v>30.13</v>
      </c>
      <c r="G102" s="12">
        <v>81.29</v>
      </c>
      <c r="H102" s="12">
        <f t="shared" si="9"/>
        <v>48.77</v>
      </c>
      <c r="I102" s="17">
        <f t="shared" si="10"/>
        <v>78.9</v>
      </c>
      <c r="J102" s="18"/>
    </row>
    <row r="103" spans="1:10">
      <c r="A103" s="11">
        <v>11001694203</v>
      </c>
      <c r="B103" s="12" t="s">
        <v>122</v>
      </c>
      <c r="C103" s="13" t="s">
        <v>84</v>
      </c>
      <c r="D103" s="13" t="s">
        <v>28</v>
      </c>
      <c r="E103" s="12">
        <v>112</v>
      </c>
      <c r="F103" s="12">
        <f t="shared" si="8"/>
        <v>29.87</v>
      </c>
      <c r="G103" s="12">
        <v>81.33</v>
      </c>
      <c r="H103" s="12">
        <f t="shared" si="9"/>
        <v>48.8</v>
      </c>
      <c r="I103" s="17">
        <f t="shared" si="10"/>
        <v>78.67</v>
      </c>
      <c r="J103" s="18"/>
    </row>
    <row r="104" spans="1:10">
      <c r="A104" s="11">
        <v>11001691115</v>
      </c>
      <c r="B104" s="12" t="s">
        <v>123</v>
      </c>
      <c r="C104" s="13" t="s">
        <v>84</v>
      </c>
      <c r="D104" s="13" t="s">
        <v>28</v>
      </c>
      <c r="E104" s="12">
        <v>112.5</v>
      </c>
      <c r="F104" s="12">
        <f t="shared" si="8"/>
        <v>30</v>
      </c>
      <c r="G104" s="12">
        <v>80.52</v>
      </c>
      <c r="H104" s="12">
        <f t="shared" si="9"/>
        <v>48.31</v>
      </c>
      <c r="I104" s="17">
        <f t="shared" si="10"/>
        <v>78.31</v>
      </c>
      <c r="J104" s="18"/>
    </row>
    <row r="105" spans="1:10">
      <c r="A105" s="11">
        <v>11001691615</v>
      </c>
      <c r="B105" s="12" t="s">
        <v>124</v>
      </c>
      <c r="C105" s="13" t="s">
        <v>84</v>
      </c>
      <c r="D105" s="13" t="s">
        <v>28</v>
      </c>
      <c r="E105" s="12">
        <v>108.5</v>
      </c>
      <c r="F105" s="12">
        <f t="shared" si="8"/>
        <v>28.93</v>
      </c>
      <c r="G105" s="12">
        <v>77.86</v>
      </c>
      <c r="H105" s="12">
        <f t="shared" si="9"/>
        <v>46.72</v>
      </c>
      <c r="I105" s="17">
        <f t="shared" si="10"/>
        <v>75.65</v>
      </c>
      <c r="J105" s="18"/>
    </row>
    <row r="106" spans="1:10">
      <c r="A106" s="11">
        <v>11001694230</v>
      </c>
      <c r="B106" s="12" t="s">
        <v>125</v>
      </c>
      <c r="C106" s="13" t="s">
        <v>84</v>
      </c>
      <c r="D106" s="13" t="s">
        <v>28</v>
      </c>
      <c r="E106" s="12">
        <v>109</v>
      </c>
      <c r="F106" s="12">
        <f t="shared" si="8"/>
        <v>29.07</v>
      </c>
      <c r="G106" s="12">
        <v>73.81</v>
      </c>
      <c r="H106" s="12">
        <f t="shared" si="9"/>
        <v>44.29</v>
      </c>
      <c r="I106" s="17">
        <f t="shared" si="10"/>
        <v>73.36</v>
      </c>
      <c r="J106" s="18"/>
    </row>
    <row r="107" spans="1:10">
      <c r="A107" s="11">
        <v>11001693915</v>
      </c>
      <c r="B107" s="12" t="s">
        <v>126</v>
      </c>
      <c r="C107" s="13" t="s">
        <v>84</v>
      </c>
      <c r="D107" s="13" t="s">
        <v>28</v>
      </c>
      <c r="E107" s="12">
        <v>111.5</v>
      </c>
      <c r="F107" s="12">
        <f t="shared" si="8"/>
        <v>29.73</v>
      </c>
      <c r="G107" s="12">
        <v>61.36</v>
      </c>
      <c r="H107" s="12">
        <f t="shared" si="9"/>
        <v>36.82</v>
      </c>
      <c r="I107" s="17">
        <f t="shared" si="10"/>
        <v>66.55</v>
      </c>
      <c r="J107" s="18"/>
    </row>
    <row r="108" spans="1:10">
      <c r="A108" s="11">
        <v>11001692506</v>
      </c>
      <c r="B108" s="12" t="s">
        <v>127</v>
      </c>
      <c r="C108" s="13" t="s">
        <v>84</v>
      </c>
      <c r="D108" s="13" t="s">
        <v>41</v>
      </c>
      <c r="E108" s="12">
        <v>118</v>
      </c>
      <c r="F108" s="12">
        <f t="shared" si="8"/>
        <v>31.47</v>
      </c>
      <c r="G108" s="12">
        <v>91.23</v>
      </c>
      <c r="H108" s="12">
        <f t="shared" si="9"/>
        <v>54.74</v>
      </c>
      <c r="I108" s="15">
        <f t="shared" si="10"/>
        <v>86.21</v>
      </c>
      <c r="J108" s="16" t="s">
        <v>14</v>
      </c>
    </row>
    <row r="109" spans="1:10">
      <c r="A109" s="11">
        <v>11001690728</v>
      </c>
      <c r="B109" s="12" t="s">
        <v>128</v>
      </c>
      <c r="C109" s="13" t="s">
        <v>84</v>
      </c>
      <c r="D109" s="13" t="s">
        <v>41</v>
      </c>
      <c r="E109" s="12">
        <v>112.5</v>
      </c>
      <c r="F109" s="12">
        <f t="shared" si="8"/>
        <v>30</v>
      </c>
      <c r="G109" s="12">
        <v>93.41</v>
      </c>
      <c r="H109" s="12">
        <f t="shared" si="9"/>
        <v>56.05</v>
      </c>
      <c r="I109" s="15">
        <f t="shared" si="10"/>
        <v>86.05</v>
      </c>
      <c r="J109" s="16" t="s">
        <v>14</v>
      </c>
    </row>
    <row r="110" spans="1:10">
      <c r="A110" s="11">
        <v>11001690521</v>
      </c>
      <c r="B110" s="12" t="s">
        <v>129</v>
      </c>
      <c r="C110" s="13" t="s">
        <v>84</v>
      </c>
      <c r="D110" s="13" t="s">
        <v>41</v>
      </c>
      <c r="E110" s="12">
        <v>110.5</v>
      </c>
      <c r="F110" s="12">
        <f t="shared" si="8"/>
        <v>29.47</v>
      </c>
      <c r="G110" s="12">
        <v>92.1</v>
      </c>
      <c r="H110" s="12">
        <f t="shared" si="9"/>
        <v>55.26</v>
      </c>
      <c r="I110" s="15">
        <f t="shared" si="10"/>
        <v>84.73</v>
      </c>
      <c r="J110" s="16" t="s">
        <v>14</v>
      </c>
    </row>
    <row r="111" spans="1:10">
      <c r="A111" s="11">
        <v>11001690413</v>
      </c>
      <c r="B111" s="12" t="s">
        <v>130</v>
      </c>
      <c r="C111" s="13" t="s">
        <v>84</v>
      </c>
      <c r="D111" s="13" t="s">
        <v>41</v>
      </c>
      <c r="E111" s="12">
        <v>116</v>
      </c>
      <c r="F111" s="12">
        <f t="shared" si="8"/>
        <v>30.93</v>
      </c>
      <c r="G111" s="12">
        <v>88.81</v>
      </c>
      <c r="H111" s="12">
        <f t="shared" si="9"/>
        <v>53.29</v>
      </c>
      <c r="I111" s="17">
        <f t="shared" si="10"/>
        <v>84.22</v>
      </c>
      <c r="J111" s="18"/>
    </row>
    <row r="112" spans="1:10">
      <c r="A112" s="11">
        <v>11001695010</v>
      </c>
      <c r="B112" s="12" t="s">
        <v>131</v>
      </c>
      <c r="C112" s="13" t="s">
        <v>84</v>
      </c>
      <c r="D112" s="13" t="s">
        <v>41</v>
      </c>
      <c r="E112" s="12">
        <v>116.5</v>
      </c>
      <c r="F112" s="12">
        <f t="shared" si="8"/>
        <v>31.07</v>
      </c>
      <c r="G112" s="12">
        <v>88.54</v>
      </c>
      <c r="H112" s="12">
        <f t="shared" si="9"/>
        <v>53.12</v>
      </c>
      <c r="I112" s="17">
        <f t="shared" si="10"/>
        <v>84.19</v>
      </c>
      <c r="J112" s="18"/>
    </row>
    <row r="113" spans="1:10">
      <c r="A113" s="11">
        <v>11001694826</v>
      </c>
      <c r="B113" s="12" t="s">
        <v>132</v>
      </c>
      <c r="C113" s="13" t="s">
        <v>84</v>
      </c>
      <c r="D113" s="13" t="s">
        <v>41</v>
      </c>
      <c r="E113" s="12">
        <v>112.5</v>
      </c>
      <c r="F113" s="12">
        <f t="shared" si="8"/>
        <v>30</v>
      </c>
      <c r="G113" s="12">
        <v>89.66</v>
      </c>
      <c r="H113" s="12">
        <f t="shared" si="9"/>
        <v>53.8</v>
      </c>
      <c r="I113" s="17">
        <f t="shared" si="10"/>
        <v>83.8</v>
      </c>
      <c r="J113" s="18"/>
    </row>
    <row r="114" spans="1:10">
      <c r="A114" s="11">
        <v>11001691910</v>
      </c>
      <c r="B114" s="12" t="s">
        <v>133</v>
      </c>
      <c r="C114" s="13" t="s">
        <v>84</v>
      </c>
      <c r="D114" s="13" t="s">
        <v>41</v>
      </c>
      <c r="E114" s="12">
        <v>110</v>
      </c>
      <c r="F114" s="12">
        <f t="shared" si="8"/>
        <v>29.33</v>
      </c>
      <c r="G114" s="12">
        <v>87.39</v>
      </c>
      <c r="H114" s="12">
        <f t="shared" si="9"/>
        <v>52.43</v>
      </c>
      <c r="I114" s="17">
        <f t="shared" si="10"/>
        <v>81.76</v>
      </c>
      <c r="J114" s="18"/>
    </row>
    <row r="115" spans="1:10">
      <c r="A115" s="11">
        <v>11001692207</v>
      </c>
      <c r="B115" s="12" t="s">
        <v>134</v>
      </c>
      <c r="C115" s="13" t="s">
        <v>84</v>
      </c>
      <c r="D115" s="13" t="s">
        <v>41</v>
      </c>
      <c r="E115" s="12">
        <v>108.5</v>
      </c>
      <c r="F115" s="12">
        <f t="shared" si="8"/>
        <v>28.93</v>
      </c>
      <c r="G115" s="12">
        <v>87.69</v>
      </c>
      <c r="H115" s="12">
        <f t="shared" si="9"/>
        <v>52.61</v>
      </c>
      <c r="I115" s="17">
        <f t="shared" si="10"/>
        <v>81.54</v>
      </c>
      <c r="J115" s="18"/>
    </row>
    <row r="116" spans="1:10">
      <c r="A116" s="11">
        <v>11001690528</v>
      </c>
      <c r="B116" s="12" t="s">
        <v>135</v>
      </c>
      <c r="C116" s="13" t="s">
        <v>84</v>
      </c>
      <c r="D116" s="13" t="s">
        <v>41</v>
      </c>
      <c r="E116" s="12">
        <v>111.5</v>
      </c>
      <c r="F116" s="12">
        <f t="shared" si="8"/>
        <v>29.73</v>
      </c>
      <c r="G116" s="12">
        <v>86.08</v>
      </c>
      <c r="H116" s="12">
        <f t="shared" si="9"/>
        <v>51.65</v>
      </c>
      <c r="I116" s="17">
        <f t="shared" si="10"/>
        <v>81.38</v>
      </c>
      <c r="J116" s="18"/>
    </row>
    <row r="117" spans="1:10">
      <c r="A117" s="11">
        <v>11001692315</v>
      </c>
      <c r="B117" s="12" t="s">
        <v>136</v>
      </c>
      <c r="C117" s="13" t="s">
        <v>84</v>
      </c>
      <c r="D117" s="13" t="s">
        <v>41</v>
      </c>
      <c r="E117" s="12">
        <v>111</v>
      </c>
      <c r="F117" s="12">
        <f t="shared" si="8"/>
        <v>29.6</v>
      </c>
      <c r="G117" s="12">
        <v>85.1</v>
      </c>
      <c r="H117" s="12">
        <f t="shared" si="9"/>
        <v>51.06</v>
      </c>
      <c r="I117" s="17">
        <f t="shared" si="10"/>
        <v>80.66</v>
      </c>
      <c r="J117" s="18"/>
    </row>
    <row r="118" spans="1:10">
      <c r="A118" s="11">
        <v>11001694828</v>
      </c>
      <c r="B118" s="12" t="s">
        <v>137</v>
      </c>
      <c r="C118" s="13" t="s">
        <v>84</v>
      </c>
      <c r="D118" s="13" t="s">
        <v>41</v>
      </c>
      <c r="E118" s="12">
        <v>105</v>
      </c>
      <c r="F118" s="12">
        <f t="shared" si="8"/>
        <v>28</v>
      </c>
      <c r="G118" s="12">
        <v>83.07</v>
      </c>
      <c r="H118" s="12">
        <f t="shared" si="9"/>
        <v>49.84</v>
      </c>
      <c r="I118" s="17">
        <f t="shared" si="10"/>
        <v>77.84</v>
      </c>
      <c r="J118" s="18"/>
    </row>
    <row r="119" spans="1:10">
      <c r="A119" s="11">
        <v>11001692326</v>
      </c>
      <c r="B119" s="12" t="s">
        <v>138</v>
      </c>
      <c r="C119" s="13" t="s">
        <v>84</v>
      </c>
      <c r="D119" s="13" t="s">
        <v>41</v>
      </c>
      <c r="E119" s="12">
        <v>106.5</v>
      </c>
      <c r="F119" s="12">
        <f t="shared" si="8"/>
        <v>28.4</v>
      </c>
      <c r="G119" s="12">
        <v>70.4</v>
      </c>
      <c r="H119" s="12">
        <f t="shared" si="9"/>
        <v>42.24</v>
      </c>
      <c r="I119" s="17">
        <f t="shared" si="10"/>
        <v>70.64</v>
      </c>
      <c r="J119" s="18"/>
    </row>
    <row r="120" spans="1:10">
      <c r="A120" s="11">
        <v>11001693429</v>
      </c>
      <c r="B120" s="12" t="s">
        <v>139</v>
      </c>
      <c r="C120" s="13" t="s">
        <v>84</v>
      </c>
      <c r="D120" s="13" t="s">
        <v>41</v>
      </c>
      <c r="E120" s="12">
        <v>113.5</v>
      </c>
      <c r="F120" s="12">
        <f t="shared" si="8"/>
        <v>30.27</v>
      </c>
      <c r="G120" s="12">
        <v>66.5</v>
      </c>
      <c r="H120" s="12">
        <f t="shared" si="9"/>
        <v>39.9</v>
      </c>
      <c r="I120" s="17">
        <f t="shared" si="10"/>
        <v>70.17</v>
      </c>
      <c r="J120" s="18"/>
    </row>
    <row r="121" spans="1:10">
      <c r="A121" s="11">
        <v>11001693006</v>
      </c>
      <c r="B121" s="12" t="s">
        <v>140</v>
      </c>
      <c r="C121" s="13" t="s">
        <v>84</v>
      </c>
      <c r="D121" s="13" t="s">
        <v>41</v>
      </c>
      <c r="E121" s="12">
        <v>106.5</v>
      </c>
      <c r="F121" s="12">
        <f t="shared" si="8"/>
        <v>28.4</v>
      </c>
      <c r="G121" s="12">
        <v>67.3</v>
      </c>
      <c r="H121" s="12">
        <f t="shared" si="9"/>
        <v>40.38</v>
      </c>
      <c r="I121" s="17">
        <f t="shared" si="10"/>
        <v>68.78</v>
      </c>
      <c r="J121" s="18"/>
    </row>
    <row r="122" spans="1:10">
      <c r="A122" s="11">
        <v>11001691208</v>
      </c>
      <c r="B122" s="12" t="s">
        <v>141</v>
      </c>
      <c r="C122" s="13" t="s">
        <v>84</v>
      </c>
      <c r="D122" s="13" t="s">
        <v>41</v>
      </c>
      <c r="E122" s="12">
        <v>98</v>
      </c>
      <c r="F122" s="12">
        <f t="shared" si="8"/>
        <v>26.13</v>
      </c>
      <c r="G122" s="12">
        <v>67.15</v>
      </c>
      <c r="H122" s="12">
        <f t="shared" si="9"/>
        <v>40.29</v>
      </c>
      <c r="I122" s="17">
        <f t="shared" si="10"/>
        <v>66.42</v>
      </c>
      <c r="J122" s="18"/>
    </row>
    <row r="123" spans="1:10">
      <c r="A123" s="11">
        <v>11001694917</v>
      </c>
      <c r="B123" s="12" t="s">
        <v>142</v>
      </c>
      <c r="C123" s="13" t="s">
        <v>84</v>
      </c>
      <c r="D123" s="13" t="s">
        <v>41</v>
      </c>
      <c r="E123" s="12">
        <v>115.5</v>
      </c>
      <c r="F123" s="12"/>
      <c r="G123" s="12" t="s">
        <v>26</v>
      </c>
      <c r="H123" s="12"/>
      <c r="I123" s="17"/>
      <c r="J123" s="18"/>
    </row>
    <row r="124" spans="1:10">
      <c r="A124" s="11">
        <v>11001690721</v>
      </c>
      <c r="B124" s="12" t="s">
        <v>143</v>
      </c>
      <c r="C124" s="13" t="s">
        <v>84</v>
      </c>
      <c r="D124" s="13" t="s">
        <v>41</v>
      </c>
      <c r="E124" s="12">
        <v>102</v>
      </c>
      <c r="F124" s="12"/>
      <c r="G124" s="12" t="s">
        <v>26</v>
      </c>
      <c r="H124" s="12"/>
      <c r="I124" s="17"/>
      <c r="J124" s="18"/>
    </row>
    <row r="125" spans="1:10">
      <c r="A125" s="11">
        <v>11001690820</v>
      </c>
      <c r="B125" s="12" t="s">
        <v>144</v>
      </c>
      <c r="C125" s="13" t="s">
        <v>84</v>
      </c>
      <c r="D125" s="13" t="s">
        <v>145</v>
      </c>
      <c r="E125" s="12">
        <v>121.5</v>
      </c>
      <c r="F125" s="12">
        <f t="shared" si="8"/>
        <v>32.4</v>
      </c>
      <c r="G125" s="12">
        <v>92.87</v>
      </c>
      <c r="H125" s="12">
        <f t="shared" si="9"/>
        <v>55.72</v>
      </c>
      <c r="I125" s="15">
        <f t="shared" ref="I125:I164" si="11">F125+H125</f>
        <v>88.12</v>
      </c>
      <c r="J125" s="16" t="s">
        <v>14</v>
      </c>
    </row>
    <row r="126" spans="1:10">
      <c r="A126" s="11">
        <v>11001694516</v>
      </c>
      <c r="B126" s="12" t="s">
        <v>146</v>
      </c>
      <c r="C126" s="13" t="s">
        <v>84</v>
      </c>
      <c r="D126" s="13" t="s">
        <v>145</v>
      </c>
      <c r="E126" s="12">
        <v>119.5</v>
      </c>
      <c r="F126" s="12">
        <f t="shared" si="8"/>
        <v>31.87</v>
      </c>
      <c r="G126" s="12">
        <v>93.09</v>
      </c>
      <c r="H126" s="12">
        <f t="shared" si="9"/>
        <v>55.85</v>
      </c>
      <c r="I126" s="17">
        <f t="shared" si="11"/>
        <v>87.72</v>
      </c>
      <c r="J126" s="18"/>
    </row>
    <row r="127" spans="1:10">
      <c r="A127" s="11">
        <v>11001692117</v>
      </c>
      <c r="B127" s="12" t="s">
        <v>147</v>
      </c>
      <c r="C127" s="13" t="s">
        <v>84</v>
      </c>
      <c r="D127" s="13" t="s">
        <v>145</v>
      </c>
      <c r="E127" s="12">
        <v>117.5</v>
      </c>
      <c r="F127" s="12">
        <f t="shared" si="8"/>
        <v>31.33</v>
      </c>
      <c r="G127" s="12">
        <v>93.69</v>
      </c>
      <c r="H127" s="12">
        <f t="shared" si="9"/>
        <v>56.21</v>
      </c>
      <c r="I127" s="17">
        <f t="shared" si="11"/>
        <v>87.54</v>
      </c>
      <c r="J127" s="18"/>
    </row>
    <row r="128" spans="1:10">
      <c r="A128" s="11">
        <v>11001692317</v>
      </c>
      <c r="B128" s="12" t="s">
        <v>148</v>
      </c>
      <c r="C128" s="13" t="s">
        <v>84</v>
      </c>
      <c r="D128" s="13" t="s">
        <v>145</v>
      </c>
      <c r="E128" s="12">
        <v>114.5</v>
      </c>
      <c r="F128" s="12">
        <f t="shared" si="8"/>
        <v>30.53</v>
      </c>
      <c r="G128" s="12">
        <v>93.86</v>
      </c>
      <c r="H128" s="12">
        <f t="shared" si="9"/>
        <v>56.32</v>
      </c>
      <c r="I128" s="17">
        <f t="shared" si="11"/>
        <v>86.85</v>
      </c>
      <c r="J128" s="18"/>
    </row>
    <row r="129" spans="1:10">
      <c r="A129" s="11">
        <v>11001695423</v>
      </c>
      <c r="B129" s="12" t="s">
        <v>149</v>
      </c>
      <c r="C129" s="13" t="s">
        <v>84</v>
      </c>
      <c r="D129" s="13" t="s">
        <v>145</v>
      </c>
      <c r="E129" s="12">
        <v>117</v>
      </c>
      <c r="F129" s="12">
        <f t="shared" si="8"/>
        <v>31.2</v>
      </c>
      <c r="G129" s="12">
        <v>91.78</v>
      </c>
      <c r="H129" s="12">
        <f t="shared" si="9"/>
        <v>55.07</v>
      </c>
      <c r="I129" s="17">
        <f t="shared" si="11"/>
        <v>86.27</v>
      </c>
      <c r="J129" s="18"/>
    </row>
    <row r="130" spans="1:10">
      <c r="A130" s="11">
        <v>11001695413</v>
      </c>
      <c r="B130" s="12" t="s">
        <v>150</v>
      </c>
      <c r="C130" s="13" t="s">
        <v>84</v>
      </c>
      <c r="D130" s="13" t="s">
        <v>145</v>
      </c>
      <c r="E130" s="12">
        <v>119</v>
      </c>
      <c r="F130" s="12">
        <f t="shared" si="8"/>
        <v>31.73</v>
      </c>
      <c r="G130" s="12">
        <v>85.11</v>
      </c>
      <c r="H130" s="12">
        <f t="shared" si="9"/>
        <v>51.07</v>
      </c>
      <c r="I130" s="17">
        <f t="shared" si="11"/>
        <v>82.8</v>
      </c>
      <c r="J130" s="18"/>
    </row>
    <row r="131" spans="1:10">
      <c r="A131" s="11">
        <v>11001694914</v>
      </c>
      <c r="B131" s="12" t="s">
        <v>151</v>
      </c>
      <c r="C131" s="13" t="s">
        <v>84</v>
      </c>
      <c r="D131" s="13" t="s">
        <v>152</v>
      </c>
      <c r="E131" s="12">
        <v>114.5</v>
      </c>
      <c r="F131" s="12">
        <f t="shared" si="8"/>
        <v>30.53</v>
      </c>
      <c r="G131" s="12">
        <v>89.42</v>
      </c>
      <c r="H131" s="12">
        <f t="shared" si="9"/>
        <v>53.65</v>
      </c>
      <c r="I131" s="15">
        <f t="shared" si="11"/>
        <v>84.18</v>
      </c>
      <c r="J131" s="16" t="s">
        <v>14</v>
      </c>
    </row>
    <row r="132" spans="1:10">
      <c r="A132" s="11">
        <v>11001690624</v>
      </c>
      <c r="B132" s="12" t="s">
        <v>153</v>
      </c>
      <c r="C132" s="13" t="s">
        <v>84</v>
      </c>
      <c r="D132" s="13" t="s">
        <v>152</v>
      </c>
      <c r="E132" s="12">
        <v>111.5</v>
      </c>
      <c r="F132" s="12">
        <f t="shared" ref="F132:F195" si="12">ROUND(E132/150*100*0.4,2)</f>
        <v>29.73</v>
      </c>
      <c r="G132" s="12">
        <v>88.32</v>
      </c>
      <c r="H132" s="12">
        <f t="shared" ref="H132:H195" si="13">ROUND(G132*0.6,2)</f>
        <v>52.99</v>
      </c>
      <c r="I132" s="17">
        <f t="shared" si="11"/>
        <v>82.72</v>
      </c>
      <c r="J132" s="18"/>
    </row>
    <row r="133" spans="1:10">
      <c r="A133" s="11">
        <v>11001693420</v>
      </c>
      <c r="B133" s="12" t="s">
        <v>154</v>
      </c>
      <c r="C133" s="13" t="s">
        <v>84</v>
      </c>
      <c r="D133" s="13" t="s">
        <v>152</v>
      </c>
      <c r="E133" s="12">
        <v>113.5</v>
      </c>
      <c r="F133" s="12">
        <f t="shared" si="12"/>
        <v>30.27</v>
      </c>
      <c r="G133" s="12">
        <v>86.73</v>
      </c>
      <c r="H133" s="12">
        <f t="shared" si="13"/>
        <v>52.04</v>
      </c>
      <c r="I133" s="17">
        <f t="shared" si="11"/>
        <v>82.31</v>
      </c>
      <c r="J133" s="18"/>
    </row>
    <row r="134" spans="1:10">
      <c r="A134" s="11">
        <v>11001692121</v>
      </c>
      <c r="B134" s="12" t="s">
        <v>155</v>
      </c>
      <c r="C134" s="13" t="s">
        <v>84</v>
      </c>
      <c r="D134" s="13" t="s">
        <v>152</v>
      </c>
      <c r="E134" s="12">
        <v>114.5</v>
      </c>
      <c r="F134" s="12">
        <f t="shared" si="12"/>
        <v>30.53</v>
      </c>
      <c r="G134" s="12">
        <v>86.26</v>
      </c>
      <c r="H134" s="12">
        <f t="shared" si="13"/>
        <v>51.76</v>
      </c>
      <c r="I134" s="17">
        <f t="shared" si="11"/>
        <v>82.29</v>
      </c>
      <c r="J134" s="18"/>
    </row>
    <row r="135" spans="1:10">
      <c r="A135" s="11">
        <v>11001694702</v>
      </c>
      <c r="B135" s="12" t="s">
        <v>156</v>
      </c>
      <c r="C135" s="13" t="s">
        <v>84</v>
      </c>
      <c r="D135" s="13" t="s">
        <v>152</v>
      </c>
      <c r="E135" s="12">
        <v>111.5</v>
      </c>
      <c r="F135" s="12">
        <f t="shared" si="12"/>
        <v>29.73</v>
      </c>
      <c r="G135" s="12">
        <v>86.38</v>
      </c>
      <c r="H135" s="12">
        <f t="shared" si="13"/>
        <v>51.83</v>
      </c>
      <c r="I135" s="17">
        <f t="shared" si="11"/>
        <v>81.56</v>
      </c>
      <c r="J135" s="18"/>
    </row>
    <row r="136" spans="1:10">
      <c r="A136" s="11">
        <v>11001693919</v>
      </c>
      <c r="B136" s="12" t="s">
        <v>157</v>
      </c>
      <c r="C136" s="13" t="s">
        <v>84</v>
      </c>
      <c r="D136" s="13" t="s">
        <v>152</v>
      </c>
      <c r="E136" s="12">
        <v>114</v>
      </c>
      <c r="F136" s="12">
        <f t="shared" si="12"/>
        <v>30.4</v>
      </c>
      <c r="G136" s="12">
        <v>83.33</v>
      </c>
      <c r="H136" s="12">
        <f t="shared" si="13"/>
        <v>50</v>
      </c>
      <c r="I136" s="17">
        <f t="shared" si="11"/>
        <v>80.4</v>
      </c>
      <c r="J136" s="18"/>
    </row>
    <row r="137" spans="1:10">
      <c r="A137" s="11">
        <v>11001690421</v>
      </c>
      <c r="B137" s="12" t="s">
        <v>158</v>
      </c>
      <c r="C137" s="13" t="s">
        <v>84</v>
      </c>
      <c r="D137" s="13" t="s">
        <v>152</v>
      </c>
      <c r="E137" s="12">
        <v>112</v>
      </c>
      <c r="F137" s="12">
        <f t="shared" si="12"/>
        <v>29.87</v>
      </c>
      <c r="G137" s="12">
        <v>79.96</v>
      </c>
      <c r="H137" s="12">
        <f t="shared" si="13"/>
        <v>47.98</v>
      </c>
      <c r="I137" s="17">
        <f t="shared" si="11"/>
        <v>77.85</v>
      </c>
      <c r="J137" s="18"/>
    </row>
    <row r="138" spans="1:10">
      <c r="A138" s="11">
        <v>11001695823</v>
      </c>
      <c r="B138" s="12" t="s">
        <v>159</v>
      </c>
      <c r="C138" s="13" t="s">
        <v>84</v>
      </c>
      <c r="D138" s="13" t="s">
        <v>160</v>
      </c>
      <c r="E138" s="12">
        <v>116.5</v>
      </c>
      <c r="F138" s="12">
        <f t="shared" si="12"/>
        <v>31.07</v>
      </c>
      <c r="G138" s="12">
        <v>86.5</v>
      </c>
      <c r="H138" s="12">
        <f t="shared" si="13"/>
        <v>51.9</v>
      </c>
      <c r="I138" s="15">
        <f t="shared" si="11"/>
        <v>82.97</v>
      </c>
      <c r="J138" s="16" t="s">
        <v>14</v>
      </c>
    </row>
    <row r="139" spans="1:10">
      <c r="A139" s="11">
        <v>11001691405</v>
      </c>
      <c r="B139" s="12" t="s">
        <v>161</v>
      </c>
      <c r="C139" s="13" t="s">
        <v>84</v>
      </c>
      <c r="D139" s="13" t="s">
        <v>160</v>
      </c>
      <c r="E139" s="12">
        <v>114</v>
      </c>
      <c r="F139" s="12">
        <f t="shared" si="12"/>
        <v>30.4</v>
      </c>
      <c r="G139" s="12">
        <v>87.48</v>
      </c>
      <c r="H139" s="12">
        <f t="shared" si="13"/>
        <v>52.49</v>
      </c>
      <c r="I139" s="17">
        <f t="shared" si="11"/>
        <v>82.89</v>
      </c>
      <c r="J139" s="18"/>
    </row>
    <row r="140" spans="1:10">
      <c r="A140" s="11">
        <v>11001694601</v>
      </c>
      <c r="B140" s="12" t="s">
        <v>162</v>
      </c>
      <c r="C140" s="13" t="s">
        <v>84</v>
      </c>
      <c r="D140" s="13" t="s">
        <v>160</v>
      </c>
      <c r="E140" s="12">
        <v>113</v>
      </c>
      <c r="F140" s="12">
        <f t="shared" si="12"/>
        <v>30.13</v>
      </c>
      <c r="G140" s="12">
        <v>84.76</v>
      </c>
      <c r="H140" s="12">
        <f t="shared" si="13"/>
        <v>50.86</v>
      </c>
      <c r="I140" s="17">
        <f t="shared" si="11"/>
        <v>80.99</v>
      </c>
      <c r="J140" s="18"/>
    </row>
    <row r="141" spans="1:10">
      <c r="A141" s="11">
        <v>11001693618</v>
      </c>
      <c r="B141" s="12" t="s">
        <v>163</v>
      </c>
      <c r="C141" s="13" t="s">
        <v>84</v>
      </c>
      <c r="D141" s="13" t="s">
        <v>160</v>
      </c>
      <c r="E141" s="12">
        <v>104.5</v>
      </c>
      <c r="F141" s="12">
        <f t="shared" si="12"/>
        <v>27.87</v>
      </c>
      <c r="G141" s="12">
        <v>85.62</v>
      </c>
      <c r="H141" s="12">
        <f t="shared" si="13"/>
        <v>51.37</v>
      </c>
      <c r="I141" s="17">
        <f t="shared" si="11"/>
        <v>79.24</v>
      </c>
      <c r="J141" s="18"/>
    </row>
    <row r="142" spans="1:10">
      <c r="A142" s="11">
        <v>11001692416</v>
      </c>
      <c r="B142" s="12" t="s">
        <v>164</v>
      </c>
      <c r="C142" s="13" t="s">
        <v>84</v>
      </c>
      <c r="D142" s="13" t="s">
        <v>160</v>
      </c>
      <c r="E142" s="12">
        <v>107</v>
      </c>
      <c r="F142" s="12">
        <f t="shared" si="12"/>
        <v>28.53</v>
      </c>
      <c r="G142" s="12">
        <v>80.03</v>
      </c>
      <c r="H142" s="12">
        <f t="shared" si="13"/>
        <v>48.02</v>
      </c>
      <c r="I142" s="17">
        <f t="shared" si="11"/>
        <v>76.55</v>
      </c>
      <c r="J142" s="18"/>
    </row>
    <row r="143" spans="1:10">
      <c r="A143" s="11">
        <v>11001692901</v>
      </c>
      <c r="B143" s="12" t="s">
        <v>165</v>
      </c>
      <c r="C143" s="13" t="s">
        <v>166</v>
      </c>
      <c r="D143" s="13" t="s">
        <v>13</v>
      </c>
      <c r="E143" s="12">
        <v>120.5</v>
      </c>
      <c r="F143" s="12">
        <f t="shared" si="12"/>
        <v>32.13</v>
      </c>
      <c r="G143" s="12">
        <v>90.05</v>
      </c>
      <c r="H143" s="12">
        <f t="shared" si="13"/>
        <v>54.03</v>
      </c>
      <c r="I143" s="15">
        <f t="shared" si="11"/>
        <v>86.16</v>
      </c>
      <c r="J143" s="16" t="s">
        <v>14</v>
      </c>
    </row>
    <row r="144" spans="1:10">
      <c r="A144" s="11">
        <v>11001695727</v>
      </c>
      <c r="B144" s="12" t="s">
        <v>167</v>
      </c>
      <c r="C144" s="13" t="s">
        <v>166</v>
      </c>
      <c r="D144" s="13" t="s">
        <v>13</v>
      </c>
      <c r="E144" s="12">
        <v>118.5</v>
      </c>
      <c r="F144" s="12">
        <f t="shared" si="12"/>
        <v>31.6</v>
      </c>
      <c r="G144" s="12">
        <v>89.92</v>
      </c>
      <c r="H144" s="12">
        <f t="shared" si="13"/>
        <v>53.95</v>
      </c>
      <c r="I144" s="15">
        <f t="shared" si="11"/>
        <v>85.55</v>
      </c>
      <c r="J144" s="16" t="s">
        <v>14</v>
      </c>
    </row>
    <row r="145" spans="1:10">
      <c r="A145" s="11">
        <v>11001690524</v>
      </c>
      <c r="B145" s="12" t="s">
        <v>168</v>
      </c>
      <c r="C145" s="13" t="s">
        <v>166</v>
      </c>
      <c r="D145" s="13" t="s">
        <v>13</v>
      </c>
      <c r="E145" s="12">
        <v>116.5</v>
      </c>
      <c r="F145" s="12">
        <f t="shared" si="12"/>
        <v>31.07</v>
      </c>
      <c r="G145" s="12">
        <v>90.04</v>
      </c>
      <c r="H145" s="12">
        <f t="shared" si="13"/>
        <v>54.02</v>
      </c>
      <c r="I145" s="15">
        <f t="shared" si="11"/>
        <v>85.09</v>
      </c>
      <c r="J145" s="16" t="s">
        <v>14</v>
      </c>
    </row>
    <row r="146" spans="1:10">
      <c r="A146" s="11">
        <v>11001694120</v>
      </c>
      <c r="B146" s="12" t="s">
        <v>169</v>
      </c>
      <c r="C146" s="13" t="s">
        <v>166</v>
      </c>
      <c r="D146" s="13" t="s">
        <v>13</v>
      </c>
      <c r="E146" s="12">
        <v>122</v>
      </c>
      <c r="F146" s="12">
        <f t="shared" si="12"/>
        <v>32.53</v>
      </c>
      <c r="G146" s="12">
        <v>87.4</v>
      </c>
      <c r="H146" s="12">
        <f t="shared" si="13"/>
        <v>52.44</v>
      </c>
      <c r="I146" s="15">
        <f t="shared" si="11"/>
        <v>84.97</v>
      </c>
      <c r="J146" s="16" t="s">
        <v>14</v>
      </c>
    </row>
    <row r="147" spans="1:10">
      <c r="A147" s="11">
        <v>11001690602</v>
      </c>
      <c r="B147" s="12" t="s">
        <v>170</v>
      </c>
      <c r="C147" s="13" t="s">
        <v>166</v>
      </c>
      <c r="D147" s="13" t="s">
        <v>13</v>
      </c>
      <c r="E147" s="12">
        <v>121</v>
      </c>
      <c r="F147" s="12">
        <f t="shared" si="12"/>
        <v>32.27</v>
      </c>
      <c r="G147" s="12">
        <v>86.78</v>
      </c>
      <c r="H147" s="12">
        <f t="shared" si="13"/>
        <v>52.07</v>
      </c>
      <c r="I147" s="17">
        <f t="shared" si="11"/>
        <v>84.34</v>
      </c>
      <c r="J147" s="18"/>
    </row>
    <row r="148" spans="1:10">
      <c r="A148" s="11">
        <v>11001694301</v>
      </c>
      <c r="B148" s="12" t="s">
        <v>171</v>
      </c>
      <c r="C148" s="13" t="s">
        <v>166</v>
      </c>
      <c r="D148" s="13" t="s">
        <v>13</v>
      </c>
      <c r="E148" s="12">
        <v>117</v>
      </c>
      <c r="F148" s="12">
        <f t="shared" si="12"/>
        <v>31.2</v>
      </c>
      <c r="G148" s="12">
        <v>88.24</v>
      </c>
      <c r="H148" s="12">
        <f t="shared" si="13"/>
        <v>52.94</v>
      </c>
      <c r="I148" s="17">
        <f t="shared" si="11"/>
        <v>84.14</v>
      </c>
      <c r="J148" s="18"/>
    </row>
    <row r="149" spans="1:10">
      <c r="A149" s="11">
        <v>11001695923</v>
      </c>
      <c r="B149" s="12" t="s">
        <v>172</v>
      </c>
      <c r="C149" s="13" t="s">
        <v>166</v>
      </c>
      <c r="D149" s="13" t="s">
        <v>13</v>
      </c>
      <c r="E149" s="12">
        <v>116</v>
      </c>
      <c r="F149" s="12">
        <f t="shared" si="12"/>
        <v>30.93</v>
      </c>
      <c r="G149" s="12">
        <v>88.2</v>
      </c>
      <c r="H149" s="12">
        <f t="shared" si="13"/>
        <v>52.92</v>
      </c>
      <c r="I149" s="17">
        <f t="shared" si="11"/>
        <v>83.85</v>
      </c>
      <c r="J149" s="18"/>
    </row>
    <row r="150" spans="1:10">
      <c r="A150" s="11">
        <v>11001694006</v>
      </c>
      <c r="B150" s="12" t="s">
        <v>173</v>
      </c>
      <c r="C150" s="13" t="s">
        <v>166</v>
      </c>
      <c r="D150" s="13" t="s">
        <v>13</v>
      </c>
      <c r="E150" s="12">
        <v>119.5</v>
      </c>
      <c r="F150" s="12">
        <f t="shared" si="12"/>
        <v>31.87</v>
      </c>
      <c r="G150" s="12">
        <v>86.47</v>
      </c>
      <c r="H150" s="12">
        <f t="shared" si="13"/>
        <v>51.88</v>
      </c>
      <c r="I150" s="17">
        <f t="shared" si="11"/>
        <v>83.75</v>
      </c>
      <c r="J150" s="18"/>
    </row>
    <row r="151" spans="1:10">
      <c r="A151" s="11">
        <v>11001692228</v>
      </c>
      <c r="B151" s="12" t="s">
        <v>174</v>
      </c>
      <c r="C151" s="13" t="s">
        <v>166</v>
      </c>
      <c r="D151" s="13" t="s">
        <v>13</v>
      </c>
      <c r="E151" s="12">
        <v>117</v>
      </c>
      <c r="F151" s="12">
        <f t="shared" si="12"/>
        <v>31.2</v>
      </c>
      <c r="G151" s="12">
        <v>86.91</v>
      </c>
      <c r="H151" s="12">
        <f t="shared" si="13"/>
        <v>52.15</v>
      </c>
      <c r="I151" s="17">
        <f t="shared" si="11"/>
        <v>83.35</v>
      </c>
      <c r="J151" s="18"/>
    </row>
    <row r="152" spans="1:10">
      <c r="A152" s="11">
        <v>11001692905</v>
      </c>
      <c r="B152" s="12" t="s">
        <v>175</v>
      </c>
      <c r="C152" s="13" t="s">
        <v>166</v>
      </c>
      <c r="D152" s="13" t="s">
        <v>13</v>
      </c>
      <c r="E152" s="12">
        <v>116.5</v>
      </c>
      <c r="F152" s="12">
        <f t="shared" si="12"/>
        <v>31.07</v>
      </c>
      <c r="G152" s="12">
        <v>85.73</v>
      </c>
      <c r="H152" s="12">
        <f t="shared" si="13"/>
        <v>51.44</v>
      </c>
      <c r="I152" s="17">
        <f t="shared" si="11"/>
        <v>82.51</v>
      </c>
      <c r="J152" s="18"/>
    </row>
    <row r="153" spans="1:10">
      <c r="A153" s="11">
        <v>11001692421</v>
      </c>
      <c r="B153" s="12" t="s">
        <v>176</v>
      </c>
      <c r="C153" s="13" t="s">
        <v>166</v>
      </c>
      <c r="D153" s="13" t="s">
        <v>13</v>
      </c>
      <c r="E153" s="12">
        <v>114.5</v>
      </c>
      <c r="F153" s="12">
        <f t="shared" si="12"/>
        <v>30.53</v>
      </c>
      <c r="G153" s="12">
        <v>86.61</v>
      </c>
      <c r="H153" s="12">
        <f t="shared" si="13"/>
        <v>51.97</v>
      </c>
      <c r="I153" s="17">
        <f t="shared" si="11"/>
        <v>82.5</v>
      </c>
      <c r="J153" s="18"/>
    </row>
    <row r="154" spans="1:10">
      <c r="A154" s="11">
        <v>11001695815</v>
      </c>
      <c r="B154" s="12" t="s">
        <v>177</v>
      </c>
      <c r="C154" s="13" t="s">
        <v>166</v>
      </c>
      <c r="D154" s="13" t="s">
        <v>13</v>
      </c>
      <c r="E154" s="12">
        <v>121</v>
      </c>
      <c r="F154" s="12">
        <f t="shared" si="12"/>
        <v>32.27</v>
      </c>
      <c r="G154" s="12">
        <v>83.54</v>
      </c>
      <c r="H154" s="12">
        <f t="shared" si="13"/>
        <v>50.12</v>
      </c>
      <c r="I154" s="17">
        <f t="shared" si="11"/>
        <v>82.39</v>
      </c>
      <c r="J154" s="18"/>
    </row>
    <row r="155" spans="1:10">
      <c r="A155" s="11">
        <v>11001692623</v>
      </c>
      <c r="B155" s="12" t="s">
        <v>178</v>
      </c>
      <c r="C155" s="13" t="s">
        <v>166</v>
      </c>
      <c r="D155" s="13" t="s">
        <v>13</v>
      </c>
      <c r="E155" s="12">
        <v>120.5</v>
      </c>
      <c r="F155" s="12">
        <f t="shared" si="12"/>
        <v>32.13</v>
      </c>
      <c r="G155" s="12">
        <v>83.71</v>
      </c>
      <c r="H155" s="12">
        <f t="shared" si="13"/>
        <v>50.23</v>
      </c>
      <c r="I155" s="17">
        <f t="shared" si="11"/>
        <v>82.36</v>
      </c>
      <c r="J155" s="18"/>
    </row>
    <row r="156" spans="1:10">
      <c r="A156" s="11">
        <v>11001690806</v>
      </c>
      <c r="B156" s="12" t="s">
        <v>179</v>
      </c>
      <c r="C156" s="13" t="s">
        <v>166</v>
      </c>
      <c r="D156" s="13" t="s">
        <v>13</v>
      </c>
      <c r="E156" s="12">
        <v>113</v>
      </c>
      <c r="F156" s="12">
        <f t="shared" si="12"/>
        <v>30.13</v>
      </c>
      <c r="G156" s="12">
        <v>85.52</v>
      </c>
      <c r="H156" s="12">
        <f t="shared" si="13"/>
        <v>51.31</v>
      </c>
      <c r="I156" s="17">
        <f t="shared" si="11"/>
        <v>81.44</v>
      </c>
      <c r="J156" s="18"/>
    </row>
    <row r="157" spans="1:10">
      <c r="A157" s="11">
        <v>11001690225</v>
      </c>
      <c r="B157" s="12" t="s">
        <v>180</v>
      </c>
      <c r="C157" s="13" t="s">
        <v>166</v>
      </c>
      <c r="D157" s="13" t="s">
        <v>13</v>
      </c>
      <c r="E157" s="12">
        <v>114</v>
      </c>
      <c r="F157" s="12">
        <f t="shared" si="12"/>
        <v>30.4</v>
      </c>
      <c r="G157" s="12">
        <v>84.18</v>
      </c>
      <c r="H157" s="12">
        <f t="shared" si="13"/>
        <v>50.51</v>
      </c>
      <c r="I157" s="17">
        <f t="shared" si="11"/>
        <v>80.91</v>
      </c>
      <c r="J157" s="18"/>
    </row>
    <row r="158" spans="1:10">
      <c r="A158" s="11">
        <v>11001692925</v>
      </c>
      <c r="B158" s="12" t="s">
        <v>181</v>
      </c>
      <c r="C158" s="13" t="s">
        <v>166</v>
      </c>
      <c r="D158" s="13" t="s">
        <v>13</v>
      </c>
      <c r="E158" s="12">
        <v>115</v>
      </c>
      <c r="F158" s="12">
        <f t="shared" si="12"/>
        <v>30.67</v>
      </c>
      <c r="G158" s="12">
        <v>83.72</v>
      </c>
      <c r="H158" s="12">
        <f t="shared" si="13"/>
        <v>50.23</v>
      </c>
      <c r="I158" s="17">
        <f t="shared" si="11"/>
        <v>80.9</v>
      </c>
      <c r="J158" s="18"/>
    </row>
    <row r="159" spans="1:10">
      <c r="A159" s="11">
        <v>11001695211</v>
      </c>
      <c r="B159" s="12" t="s">
        <v>182</v>
      </c>
      <c r="C159" s="13" t="s">
        <v>166</v>
      </c>
      <c r="D159" s="13" t="s">
        <v>13</v>
      </c>
      <c r="E159" s="12">
        <v>116</v>
      </c>
      <c r="F159" s="12">
        <f t="shared" si="12"/>
        <v>30.93</v>
      </c>
      <c r="G159" s="12">
        <v>82.28</v>
      </c>
      <c r="H159" s="12">
        <f t="shared" si="13"/>
        <v>49.37</v>
      </c>
      <c r="I159" s="17">
        <f t="shared" si="11"/>
        <v>80.3</v>
      </c>
      <c r="J159" s="18"/>
    </row>
    <row r="160" spans="1:10">
      <c r="A160" s="11">
        <v>11001690910</v>
      </c>
      <c r="B160" s="12" t="s">
        <v>183</v>
      </c>
      <c r="C160" s="13" t="s">
        <v>166</v>
      </c>
      <c r="D160" s="13" t="s">
        <v>13</v>
      </c>
      <c r="E160" s="12">
        <v>116</v>
      </c>
      <c r="F160" s="12">
        <f t="shared" si="12"/>
        <v>30.93</v>
      </c>
      <c r="G160" s="12">
        <v>82.04</v>
      </c>
      <c r="H160" s="12">
        <f t="shared" si="13"/>
        <v>49.22</v>
      </c>
      <c r="I160" s="17">
        <f t="shared" si="11"/>
        <v>80.15</v>
      </c>
      <c r="J160" s="18"/>
    </row>
    <row r="161" spans="1:10">
      <c r="A161" s="11">
        <v>11001694822</v>
      </c>
      <c r="B161" s="12" t="s">
        <v>184</v>
      </c>
      <c r="C161" s="13" t="s">
        <v>166</v>
      </c>
      <c r="D161" s="13" t="s">
        <v>13</v>
      </c>
      <c r="E161" s="12">
        <v>115</v>
      </c>
      <c r="F161" s="12">
        <f t="shared" si="12"/>
        <v>30.67</v>
      </c>
      <c r="G161" s="12">
        <v>80.41</v>
      </c>
      <c r="H161" s="12">
        <f t="shared" si="13"/>
        <v>48.25</v>
      </c>
      <c r="I161" s="17">
        <f t="shared" si="11"/>
        <v>78.92</v>
      </c>
      <c r="J161" s="18"/>
    </row>
    <row r="162" spans="1:10">
      <c r="A162" s="11">
        <v>11001691114</v>
      </c>
      <c r="B162" s="12" t="s">
        <v>185</v>
      </c>
      <c r="C162" s="13" t="s">
        <v>166</v>
      </c>
      <c r="D162" s="13" t="s">
        <v>13</v>
      </c>
      <c r="E162" s="12">
        <v>115</v>
      </c>
      <c r="F162" s="12">
        <f t="shared" si="12"/>
        <v>30.67</v>
      </c>
      <c r="G162" s="12">
        <v>79.57</v>
      </c>
      <c r="H162" s="12">
        <f t="shared" si="13"/>
        <v>47.74</v>
      </c>
      <c r="I162" s="17">
        <f t="shared" si="11"/>
        <v>78.41</v>
      </c>
      <c r="J162" s="18"/>
    </row>
    <row r="163" spans="1:10">
      <c r="A163" s="11">
        <v>11001690318</v>
      </c>
      <c r="B163" s="12" t="s">
        <v>186</v>
      </c>
      <c r="C163" s="13" t="s">
        <v>166</v>
      </c>
      <c r="D163" s="13" t="s">
        <v>13</v>
      </c>
      <c r="E163" s="12">
        <v>113</v>
      </c>
      <c r="F163" s="12">
        <f t="shared" si="12"/>
        <v>30.13</v>
      </c>
      <c r="G163" s="12">
        <v>77.87</v>
      </c>
      <c r="H163" s="12">
        <f t="shared" si="13"/>
        <v>46.72</v>
      </c>
      <c r="I163" s="17">
        <f t="shared" si="11"/>
        <v>76.85</v>
      </c>
      <c r="J163" s="18"/>
    </row>
    <row r="164" spans="1:10">
      <c r="A164" s="11">
        <v>11001692812</v>
      </c>
      <c r="B164" s="12" t="s">
        <v>187</v>
      </c>
      <c r="C164" s="13" t="s">
        <v>166</v>
      </c>
      <c r="D164" s="13" t="s">
        <v>13</v>
      </c>
      <c r="E164" s="12">
        <v>116.5</v>
      </c>
      <c r="F164" s="12">
        <f t="shared" si="12"/>
        <v>31.07</v>
      </c>
      <c r="G164" s="12">
        <v>75.18</v>
      </c>
      <c r="H164" s="12">
        <f t="shared" si="13"/>
        <v>45.11</v>
      </c>
      <c r="I164" s="17">
        <f t="shared" si="11"/>
        <v>76.18</v>
      </c>
      <c r="J164" s="18"/>
    </row>
    <row r="165" spans="1:10">
      <c r="A165" s="11">
        <v>11001695728</v>
      </c>
      <c r="B165" s="12" t="s">
        <v>188</v>
      </c>
      <c r="C165" s="13" t="s">
        <v>166</v>
      </c>
      <c r="D165" s="13" t="s">
        <v>13</v>
      </c>
      <c r="E165" s="12">
        <v>119</v>
      </c>
      <c r="F165" s="12"/>
      <c r="G165" s="12" t="s">
        <v>26</v>
      </c>
      <c r="H165" s="12"/>
      <c r="I165" s="17"/>
      <c r="J165" s="18"/>
    </row>
    <row r="166" spans="1:10">
      <c r="A166" s="11">
        <v>11001695629</v>
      </c>
      <c r="B166" s="12" t="s">
        <v>189</v>
      </c>
      <c r="C166" s="13" t="s">
        <v>166</v>
      </c>
      <c r="D166" s="13" t="s">
        <v>13</v>
      </c>
      <c r="E166" s="12">
        <v>113</v>
      </c>
      <c r="F166" s="12"/>
      <c r="G166" s="12" t="s">
        <v>190</v>
      </c>
      <c r="H166" s="12"/>
      <c r="I166" s="17"/>
      <c r="J166" s="18"/>
    </row>
    <row r="167" spans="1:10">
      <c r="A167" s="11">
        <v>11001693316</v>
      </c>
      <c r="B167" s="12" t="s">
        <v>191</v>
      </c>
      <c r="C167" s="13" t="s">
        <v>166</v>
      </c>
      <c r="D167" s="13" t="s">
        <v>28</v>
      </c>
      <c r="E167" s="12">
        <v>125</v>
      </c>
      <c r="F167" s="12">
        <f t="shared" si="12"/>
        <v>33.33</v>
      </c>
      <c r="G167" s="12">
        <v>89.24</v>
      </c>
      <c r="H167" s="12">
        <f t="shared" si="13"/>
        <v>53.54</v>
      </c>
      <c r="I167" s="15">
        <f t="shared" ref="I167:I183" si="14">F167+H167</f>
        <v>86.87</v>
      </c>
      <c r="J167" s="16" t="s">
        <v>14</v>
      </c>
    </row>
    <row r="168" spans="1:10">
      <c r="A168" s="11">
        <v>11001692017</v>
      </c>
      <c r="B168" s="12" t="s">
        <v>175</v>
      </c>
      <c r="C168" s="13" t="s">
        <v>166</v>
      </c>
      <c r="D168" s="13" t="s">
        <v>28</v>
      </c>
      <c r="E168" s="12">
        <v>123.5</v>
      </c>
      <c r="F168" s="12">
        <f t="shared" si="12"/>
        <v>32.93</v>
      </c>
      <c r="G168" s="12">
        <v>88.85</v>
      </c>
      <c r="H168" s="12">
        <f t="shared" si="13"/>
        <v>53.31</v>
      </c>
      <c r="I168" s="15">
        <f t="shared" si="14"/>
        <v>86.24</v>
      </c>
      <c r="J168" s="16" t="s">
        <v>14</v>
      </c>
    </row>
    <row r="169" spans="1:10">
      <c r="A169" s="11">
        <v>11001694618</v>
      </c>
      <c r="B169" s="12" t="s">
        <v>192</v>
      </c>
      <c r="C169" s="13" t="s">
        <v>166</v>
      </c>
      <c r="D169" s="13" t="s">
        <v>28</v>
      </c>
      <c r="E169" s="12">
        <v>123</v>
      </c>
      <c r="F169" s="12">
        <f t="shared" si="12"/>
        <v>32.8</v>
      </c>
      <c r="G169" s="12">
        <v>88.79</v>
      </c>
      <c r="H169" s="12">
        <f t="shared" si="13"/>
        <v>53.27</v>
      </c>
      <c r="I169" s="15">
        <f t="shared" si="14"/>
        <v>86.07</v>
      </c>
      <c r="J169" s="16" t="s">
        <v>14</v>
      </c>
    </row>
    <row r="170" spans="1:10">
      <c r="A170" s="11">
        <v>11001694308</v>
      </c>
      <c r="B170" s="12" t="s">
        <v>193</v>
      </c>
      <c r="C170" s="13" t="s">
        <v>166</v>
      </c>
      <c r="D170" s="13" t="s">
        <v>28</v>
      </c>
      <c r="E170" s="12">
        <v>117.5</v>
      </c>
      <c r="F170" s="12">
        <f t="shared" si="12"/>
        <v>31.33</v>
      </c>
      <c r="G170" s="12">
        <v>88.83</v>
      </c>
      <c r="H170" s="12">
        <f t="shared" si="13"/>
        <v>53.3</v>
      </c>
      <c r="I170" s="17">
        <f t="shared" si="14"/>
        <v>84.63</v>
      </c>
      <c r="J170" s="18"/>
    </row>
    <row r="171" spans="1:10">
      <c r="A171" s="11">
        <v>11001690519</v>
      </c>
      <c r="B171" s="12" t="s">
        <v>194</v>
      </c>
      <c r="C171" s="13" t="s">
        <v>166</v>
      </c>
      <c r="D171" s="13" t="s">
        <v>28</v>
      </c>
      <c r="E171" s="12">
        <v>117</v>
      </c>
      <c r="F171" s="12">
        <f t="shared" si="12"/>
        <v>31.2</v>
      </c>
      <c r="G171" s="12">
        <v>88.72</v>
      </c>
      <c r="H171" s="12">
        <f t="shared" si="13"/>
        <v>53.23</v>
      </c>
      <c r="I171" s="17">
        <f t="shared" si="14"/>
        <v>84.43</v>
      </c>
      <c r="J171" s="18"/>
    </row>
    <row r="172" spans="1:10">
      <c r="A172" s="11">
        <v>11001691707</v>
      </c>
      <c r="B172" s="12" t="s">
        <v>195</v>
      </c>
      <c r="C172" s="13" t="s">
        <v>166</v>
      </c>
      <c r="D172" s="13" t="s">
        <v>28</v>
      </c>
      <c r="E172" s="12">
        <v>116.5</v>
      </c>
      <c r="F172" s="12">
        <f t="shared" si="12"/>
        <v>31.07</v>
      </c>
      <c r="G172" s="12">
        <v>88.13</v>
      </c>
      <c r="H172" s="12">
        <f t="shared" si="13"/>
        <v>52.88</v>
      </c>
      <c r="I172" s="17">
        <f t="shared" si="14"/>
        <v>83.95</v>
      </c>
      <c r="J172" s="18"/>
    </row>
    <row r="173" spans="1:10">
      <c r="A173" s="11">
        <v>11001693409</v>
      </c>
      <c r="B173" s="12" t="s">
        <v>196</v>
      </c>
      <c r="C173" s="13" t="s">
        <v>166</v>
      </c>
      <c r="D173" s="13" t="s">
        <v>28</v>
      </c>
      <c r="E173" s="12">
        <v>115.5</v>
      </c>
      <c r="F173" s="12">
        <f t="shared" si="12"/>
        <v>30.8</v>
      </c>
      <c r="G173" s="12">
        <v>87.97</v>
      </c>
      <c r="H173" s="12">
        <f t="shared" si="13"/>
        <v>52.78</v>
      </c>
      <c r="I173" s="17">
        <f t="shared" si="14"/>
        <v>83.58</v>
      </c>
      <c r="J173" s="18"/>
    </row>
    <row r="174" spans="1:10">
      <c r="A174" s="11">
        <v>11001692610</v>
      </c>
      <c r="B174" s="12" t="s">
        <v>197</v>
      </c>
      <c r="C174" s="13" t="s">
        <v>166</v>
      </c>
      <c r="D174" s="13" t="s">
        <v>28</v>
      </c>
      <c r="E174" s="12">
        <v>118</v>
      </c>
      <c r="F174" s="12">
        <f t="shared" si="12"/>
        <v>31.47</v>
      </c>
      <c r="G174" s="12">
        <v>85.48</v>
      </c>
      <c r="H174" s="12">
        <f t="shared" si="13"/>
        <v>51.29</v>
      </c>
      <c r="I174" s="17">
        <f t="shared" si="14"/>
        <v>82.76</v>
      </c>
      <c r="J174" s="18"/>
    </row>
    <row r="175" spans="1:10">
      <c r="A175" s="11">
        <v>11001691015</v>
      </c>
      <c r="B175" s="12" t="s">
        <v>198</v>
      </c>
      <c r="C175" s="13" t="s">
        <v>166</v>
      </c>
      <c r="D175" s="13" t="s">
        <v>28</v>
      </c>
      <c r="E175" s="12">
        <v>113</v>
      </c>
      <c r="F175" s="12">
        <f t="shared" si="12"/>
        <v>30.13</v>
      </c>
      <c r="G175" s="12">
        <v>87.34</v>
      </c>
      <c r="H175" s="12">
        <f t="shared" si="13"/>
        <v>52.4</v>
      </c>
      <c r="I175" s="17">
        <f t="shared" si="14"/>
        <v>82.53</v>
      </c>
      <c r="J175" s="18"/>
    </row>
    <row r="176" spans="1:10">
      <c r="A176" s="11">
        <v>11001694527</v>
      </c>
      <c r="B176" s="12" t="s">
        <v>199</v>
      </c>
      <c r="C176" s="13" t="s">
        <v>166</v>
      </c>
      <c r="D176" s="13" t="s">
        <v>28</v>
      </c>
      <c r="E176" s="12">
        <v>111.5</v>
      </c>
      <c r="F176" s="12">
        <f t="shared" si="12"/>
        <v>29.73</v>
      </c>
      <c r="G176" s="12">
        <v>87.87</v>
      </c>
      <c r="H176" s="12">
        <f t="shared" si="13"/>
        <v>52.72</v>
      </c>
      <c r="I176" s="17">
        <f t="shared" si="14"/>
        <v>82.45</v>
      </c>
      <c r="J176" s="18"/>
    </row>
    <row r="177" spans="1:10">
      <c r="A177" s="11">
        <v>11001695816</v>
      </c>
      <c r="B177" s="12" t="s">
        <v>200</v>
      </c>
      <c r="C177" s="13" t="s">
        <v>166</v>
      </c>
      <c r="D177" s="13" t="s">
        <v>28</v>
      </c>
      <c r="E177" s="12">
        <v>113</v>
      </c>
      <c r="F177" s="12">
        <f t="shared" si="12"/>
        <v>30.13</v>
      </c>
      <c r="G177" s="12">
        <v>87.18</v>
      </c>
      <c r="H177" s="12">
        <f t="shared" si="13"/>
        <v>52.31</v>
      </c>
      <c r="I177" s="17">
        <f t="shared" si="14"/>
        <v>82.44</v>
      </c>
      <c r="J177" s="18"/>
    </row>
    <row r="178" spans="1:10">
      <c r="A178" s="11">
        <v>11001692008</v>
      </c>
      <c r="B178" s="12" t="s">
        <v>201</v>
      </c>
      <c r="C178" s="13" t="s">
        <v>166</v>
      </c>
      <c r="D178" s="13" t="s">
        <v>28</v>
      </c>
      <c r="E178" s="12">
        <v>111.5</v>
      </c>
      <c r="F178" s="12">
        <f t="shared" si="12"/>
        <v>29.73</v>
      </c>
      <c r="G178" s="12">
        <v>87.8</v>
      </c>
      <c r="H178" s="12">
        <f t="shared" si="13"/>
        <v>52.68</v>
      </c>
      <c r="I178" s="17">
        <f t="shared" si="14"/>
        <v>82.41</v>
      </c>
      <c r="J178" s="18"/>
    </row>
    <row r="179" spans="1:10">
      <c r="A179" s="11">
        <v>11001693527</v>
      </c>
      <c r="B179" s="12" t="s">
        <v>202</v>
      </c>
      <c r="C179" s="13" t="s">
        <v>166</v>
      </c>
      <c r="D179" s="13" t="s">
        <v>28</v>
      </c>
      <c r="E179" s="12">
        <v>113.5</v>
      </c>
      <c r="F179" s="12">
        <f t="shared" si="12"/>
        <v>30.27</v>
      </c>
      <c r="G179" s="12">
        <v>86.56</v>
      </c>
      <c r="H179" s="12">
        <f t="shared" si="13"/>
        <v>51.94</v>
      </c>
      <c r="I179" s="17">
        <f t="shared" si="14"/>
        <v>82.21</v>
      </c>
      <c r="J179" s="18"/>
    </row>
    <row r="180" spans="1:10">
      <c r="A180" s="11">
        <v>11001692417</v>
      </c>
      <c r="B180" s="12" t="s">
        <v>203</v>
      </c>
      <c r="C180" s="13" t="s">
        <v>166</v>
      </c>
      <c r="D180" s="13" t="s">
        <v>28</v>
      </c>
      <c r="E180" s="12">
        <v>115.5</v>
      </c>
      <c r="F180" s="12">
        <f t="shared" si="12"/>
        <v>30.8</v>
      </c>
      <c r="G180" s="12">
        <v>84.91</v>
      </c>
      <c r="H180" s="12">
        <f t="shared" si="13"/>
        <v>50.95</v>
      </c>
      <c r="I180" s="17">
        <f t="shared" si="14"/>
        <v>81.75</v>
      </c>
      <c r="J180" s="18"/>
    </row>
    <row r="181" spans="1:10">
      <c r="A181" s="11">
        <v>11001693920</v>
      </c>
      <c r="B181" s="12" t="s">
        <v>204</v>
      </c>
      <c r="C181" s="13" t="s">
        <v>166</v>
      </c>
      <c r="D181" s="13" t="s">
        <v>28</v>
      </c>
      <c r="E181" s="12">
        <v>112.5</v>
      </c>
      <c r="F181" s="12">
        <f t="shared" si="12"/>
        <v>30</v>
      </c>
      <c r="G181" s="12">
        <v>86.21</v>
      </c>
      <c r="H181" s="12">
        <f t="shared" si="13"/>
        <v>51.73</v>
      </c>
      <c r="I181" s="17">
        <f t="shared" si="14"/>
        <v>81.73</v>
      </c>
      <c r="J181" s="18"/>
    </row>
    <row r="182" spans="1:10">
      <c r="A182" s="11">
        <v>11001691025</v>
      </c>
      <c r="B182" s="12" t="s">
        <v>205</v>
      </c>
      <c r="C182" s="13" t="s">
        <v>166</v>
      </c>
      <c r="D182" s="13" t="s">
        <v>28</v>
      </c>
      <c r="E182" s="12">
        <v>116</v>
      </c>
      <c r="F182" s="12">
        <f t="shared" si="12"/>
        <v>30.93</v>
      </c>
      <c r="G182" s="12">
        <v>84.55</v>
      </c>
      <c r="H182" s="12">
        <f t="shared" si="13"/>
        <v>50.73</v>
      </c>
      <c r="I182" s="17">
        <f t="shared" si="14"/>
        <v>81.66</v>
      </c>
      <c r="J182" s="18"/>
    </row>
    <row r="183" spans="1:10">
      <c r="A183" s="11">
        <v>11001694207</v>
      </c>
      <c r="B183" s="12" t="s">
        <v>206</v>
      </c>
      <c r="C183" s="13" t="s">
        <v>166</v>
      </c>
      <c r="D183" s="13" t="s">
        <v>28</v>
      </c>
      <c r="E183" s="12">
        <v>116</v>
      </c>
      <c r="F183" s="12">
        <f t="shared" si="12"/>
        <v>30.93</v>
      </c>
      <c r="G183" s="12">
        <v>82.34</v>
      </c>
      <c r="H183" s="12">
        <f t="shared" si="13"/>
        <v>49.4</v>
      </c>
      <c r="I183" s="17">
        <f t="shared" si="14"/>
        <v>80.33</v>
      </c>
      <c r="J183" s="18"/>
    </row>
    <row r="184" spans="1:10">
      <c r="A184" s="11">
        <v>11001690411</v>
      </c>
      <c r="B184" s="12" t="s">
        <v>207</v>
      </c>
      <c r="C184" s="13" t="s">
        <v>166</v>
      </c>
      <c r="D184" s="13" t="s">
        <v>28</v>
      </c>
      <c r="E184" s="12">
        <v>112</v>
      </c>
      <c r="F184" s="12"/>
      <c r="G184" s="12" t="s">
        <v>26</v>
      </c>
      <c r="H184" s="12"/>
      <c r="I184" s="17"/>
      <c r="J184" s="18"/>
    </row>
    <row r="185" spans="1:10">
      <c r="A185" s="11">
        <v>11001691923</v>
      </c>
      <c r="B185" s="12" t="s">
        <v>208</v>
      </c>
      <c r="C185" s="13" t="s">
        <v>166</v>
      </c>
      <c r="D185" s="13" t="s">
        <v>41</v>
      </c>
      <c r="E185" s="12">
        <v>110.5</v>
      </c>
      <c r="F185" s="12">
        <f t="shared" si="12"/>
        <v>29.47</v>
      </c>
      <c r="G185" s="12">
        <v>86.34</v>
      </c>
      <c r="H185" s="12">
        <f t="shared" si="13"/>
        <v>51.8</v>
      </c>
      <c r="I185" s="15">
        <f t="shared" ref="I185:I206" si="15">F185+H185</f>
        <v>81.27</v>
      </c>
      <c r="J185" s="16" t="s">
        <v>14</v>
      </c>
    </row>
    <row r="186" spans="1:10">
      <c r="A186" s="11">
        <v>11001695616</v>
      </c>
      <c r="B186" s="12" t="s">
        <v>209</v>
      </c>
      <c r="C186" s="13" t="s">
        <v>166</v>
      </c>
      <c r="D186" s="13" t="s">
        <v>41</v>
      </c>
      <c r="E186" s="12">
        <v>109.5</v>
      </c>
      <c r="F186" s="12">
        <f t="shared" si="12"/>
        <v>29.2</v>
      </c>
      <c r="G186" s="12">
        <v>86.14</v>
      </c>
      <c r="H186" s="12">
        <f t="shared" si="13"/>
        <v>51.68</v>
      </c>
      <c r="I186" s="15">
        <f t="shared" si="15"/>
        <v>80.88</v>
      </c>
      <c r="J186" s="16" t="s">
        <v>14</v>
      </c>
    </row>
    <row r="187" spans="1:10">
      <c r="A187" s="11">
        <v>11001690903</v>
      </c>
      <c r="B187" s="12" t="s">
        <v>210</v>
      </c>
      <c r="C187" s="13" t="s">
        <v>166</v>
      </c>
      <c r="D187" s="13" t="s">
        <v>41</v>
      </c>
      <c r="E187" s="12">
        <v>105.5</v>
      </c>
      <c r="F187" s="12">
        <f t="shared" si="12"/>
        <v>28.13</v>
      </c>
      <c r="G187" s="12">
        <v>87.75</v>
      </c>
      <c r="H187" s="12">
        <f t="shared" si="13"/>
        <v>52.65</v>
      </c>
      <c r="I187" s="15">
        <f t="shared" si="15"/>
        <v>80.78</v>
      </c>
      <c r="J187" s="16" t="s">
        <v>14</v>
      </c>
    </row>
    <row r="188" spans="1:10">
      <c r="A188" s="11">
        <v>11001695204</v>
      </c>
      <c r="B188" s="12" t="s">
        <v>211</v>
      </c>
      <c r="C188" s="13" t="s">
        <v>166</v>
      </c>
      <c r="D188" s="13" t="s">
        <v>41</v>
      </c>
      <c r="E188" s="12">
        <v>113.5</v>
      </c>
      <c r="F188" s="12">
        <f t="shared" si="12"/>
        <v>30.27</v>
      </c>
      <c r="G188" s="12">
        <v>84.14</v>
      </c>
      <c r="H188" s="12">
        <f t="shared" si="13"/>
        <v>50.48</v>
      </c>
      <c r="I188" s="15">
        <f t="shared" si="15"/>
        <v>80.75</v>
      </c>
      <c r="J188" s="16" t="s">
        <v>14</v>
      </c>
    </row>
    <row r="189" spans="1:10">
      <c r="A189" s="11">
        <v>11001695016</v>
      </c>
      <c r="B189" s="12" t="s">
        <v>212</v>
      </c>
      <c r="C189" s="13" t="s">
        <v>166</v>
      </c>
      <c r="D189" s="13" t="s">
        <v>41</v>
      </c>
      <c r="E189" s="12">
        <v>112</v>
      </c>
      <c r="F189" s="12">
        <f t="shared" si="12"/>
        <v>29.87</v>
      </c>
      <c r="G189" s="12">
        <v>84.2</v>
      </c>
      <c r="H189" s="12">
        <f t="shared" si="13"/>
        <v>50.52</v>
      </c>
      <c r="I189" s="17">
        <f t="shared" si="15"/>
        <v>80.39</v>
      </c>
      <c r="J189" s="18"/>
    </row>
    <row r="190" spans="1:10">
      <c r="A190" s="11">
        <v>11001695017</v>
      </c>
      <c r="B190" s="12" t="s">
        <v>213</v>
      </c>
      <c r="C190" s="13" t="s">
        <v>166</v>
      </c>
      <c r="D190" s="13" t="s">
        <v>41</v>
      </c>
      <c r="E190" s="12">
        <v>105</v>
      </c>
      <c r="F190" s="12">
        <f t="shared" si="12"/>
        <v>28</v>
      </c>
      <c r="G190" s="12">
        <v>86.31</v>
      </c>
      <c r="H190" s="12">
        <f t="shared" si="13"/>
        <v>51.79</v>
      </c>
      <c r="I190" s="17">
        <f t="shared" si="15"/>
        <v>79.79</v>
      </c>
      <c r="J190" s="18"/>
    </row>
    <row r="191" spans="1:10">
      <c r="A191" s="11">
        <v>11001693611</v>
      </c>
      <c r="B191" s="12" t="s">
        <v>214</v>
      </c>
      <c r="C191" s="13" t="s">
        <v>166</v>
      </c>
      <c r="D191" s="13" t="s">
        <v>41</v>
      </c>
      <c r="E191" s="12">
        <v>122</v>
      </c>
      <c r="F191" s="12">
        <f t="shared" si="12"/>
        <v>32.53</v>
      </c>
      <c r="G191" s="12">
        <v>71.34</v>
      </c>
      <c r="H191" s="12">
        <f t="shared" si="13"/>
        <v>42.8</v>
      </c>
      <c r="I191" s="17">
        <f t="shared" si="15"/>
        <v>75.33</v>
      </c>
      <c r="J191" s="18"/>
    </row>
    <row r="192" spans="1:10">
      <c r="A192" s="11">
        <v>11001692208</v>
      </c>
      <c r="B192" s="12" t="s">
        <v>215</v>
      </c>
      <c r="C192" s="13" t="s">
        <v>166</v>
      </c>
      <c r="D192" s="13" t="s">
        <v>41</v>
      </c>
      <c r="E192" s="12">
        <v>108</v>
      </c>
      <c r="F192" s="12">
        <f t="shared" si="12"/>
        <v>28.8</v>
      </c>
      <c r="G192" s="12">
        <v>75.96</v>
      </c>
      <c r="H192" s="12">
        <f t="shared" si="13"/>
        <v>45.58</v>
      </c>
      <c r="I192" s="17">
        <f t="shared" si="15"/>
        <v>74.38</v>
      </c>
      <c r="J192" s="18"/>
    </row>
    <row r="193" spans="1:10">
      <c r="A193" s="11">
        <v>11001691813</v>
      </c>
      <c r="B193" s="12" t="s">
        <v>216</v>
      </c>
      <c r="C193" s="13" t="s">
        <v>166</v>
      </c>
      <c r="D193" s="13" t="s">
        <v>41</v>
      </c>
      <c r="E193" s="12">
        <v>101.5</v>
      </c>
      <c r="F193" s="12">
        <f t="shared" si="12"/>
        <v>27.07</v>
      </c>
      <c r="G193" s="12">
        <v>77.82</v>
      </c>
      <c r="H193" s="12">
        <f t="shared" si="13"/>
        <v>46.69</v>
      </c>
      <c r="I193" s="17">
        <f t="shared" si="15"/>
        <v>73.76</v>
      </c>
      <c r="J193" s="18"/>
    </row>
    <row r="194" spans="1:10">
      <c r="A194" s="11">
        <v>11001695214</v>
      </c>
      <c r="B194" s="12" t="s">
        <v>217</v>
      </c>
      <c r="C194" s="13" t="s">
        <v>166</v>
      </c>
      <c r="D194" s="13" t="s">
        <v>41</v>
      </c>
      <c r="E194" s="12">
        <v>104</v>
      </c>
      <c r="F194" s="12">
        <f t="shared" si="12"/>
        <v>27.73</v>
      </c>
      <c r="G194" s="12">
        <v>75.8</v>
      </c>
      <c r="H194" s="12">
        <f t="shared" si="13"/>
        <v>45.48</v>
      </c>
      <c r="I194" s="17">
        <f t="shared" si="15"/>
        <v>73.21</v>
      </c>
      <c r="J194" s="18"/>
    </row>
    <row r="195" spans="1:10">
      <c r="A195" s="11">
        <v>11001690310</v>
      </c>
      <c r="B195" s="12" t="s">
        <v>218</v>
      </c>
      <c r="C195" s="13" t="s">
        <v>166</v>
      </c>
      <c r="D195" s="13" t="s">
        <v>41</v>
      </c>
      <c r="E195" s="12">
        <v>100.5</v>
      </c>
      <c r="F195" s="12">
        <f t="shared" si="12"/>
        <v>26.8</v>
      </c>
      <c r="G195" s="12">
        <v>75.34</v>
      </c>
      <c r="H195" s="12">
        <f t="shared" si="13"/>
        <v>45.2</v>
      </c>
      <c r="I195" s="17">
        <f t="shared" si="15"/>
        <v>72</v>
      </c>
      <c r="J195" s="18"/>
    </row>
    <row r="196" spans="1:10">
      <c r="A196" s="11">
        <v>11001691717</v>
      </c>
      <c r="B196" s="12" t="s">
        <v>219</v>
      </c>
      <c r="C196" s="13" t="s">
        <v>166</v>
      </c>
      <c r="D196" s="13" t="s">
        <v>41</v>
      </c>
      <c r="E196" s="12">
        <v>114.5</v>
      </c>
      <c r="F196" s="12">
        <f t="shared" ref="F196:F259" si="16">ROUND(E196/150*100*0.4,2)</f>
        <v>30.53</v>
      </c>
      <c r="G196" s="12">
        <v>68.16</v>
      </c>
      <c r="H196" s="12">
        <f t="shared" ref="H196:H259" si="17">ROUND(G196*0.6,2)</f>
        <v>40.9</v>
      </c>
      <c r="I196" s="17">
        <f t="shared" si="15"/>
        <v>71.43</v>
      </c>
      <c r="J196" s="18"/>
    </row>
    <row r="197" spans="1:10">
      <c r="A197" s="11">
        <v>11001693417</v>
      </c>
      <c r="B197" s="12" t="s">
        <v>220</v>
      </c>
      <c r="C197" s="13" t="s">
        <v>166</v>
      </c>
      <c r="D197" s="13" t="s">
        <v>41</v>
      </c>
      <c r="E197" s="12">
        <v>112</v>
      </c>
      <c r="F197" s="12">
        <f t="shared" si="16"/>
        <v>29.87</v>
      </c>
      <c r="G197" s="12">
        <v>68.45</v>
      </c>
      <c r="H197" s="12">
        <f t="shared" si="17"/>
        <v>41.07</v>
      </c>
      <c r="I197" s="17">
        <f t="shared" si="15"/>
        <v>70.94</v>
      </c>
      <c r="J197" s="18"/>
    </row>
    <row r="198" spans="1:10">
      <c r="A198" s="11">
        <v>11001691006</v>
      </c>
      <c r="B198" s="12" t="s">
        <v>221</v>
      </c>
      <c r="C198" s="13" t="s">
        <v>166</v>
      </c>
      <c r="D198" s="13" t="s">
        <v>41</v>
      </c>
      <c r="E198" s="12">
        <v>113.5</v>
      </c>
      <c r="F198" s="12">
        <f t="shared" si="16"/>
        <v>30.27</v>
      </c>
      <c r="G198" s="12">
        <v>67.74</v>
      </c>
      <c r="H198" s="12">
        <f t="shared" si="17"/>
        <v>40.64</v>
      </c>
      <c r="I198" s="17">
        <f t="shared" si="15"/>
        <v>70.91</v>
      </c>
      <c r="J198" s="18"/>
    </row>
    <row r="199" spans="1:10">
      <c r="A199" s="11">
        <v>11001695604</v>
      </c>
      <c r="B199" s="12" t="s">
        <v>222</v>
      </c>
      <c r="C199" s="13" t="s">
        <v>166</v>
      </c>
      <c r="D199" s="13" t="s">
        <v>41</v>
      </c>
      <c r="E199" s="12">
        <v>102.5</v>
      </c>
      <c r="F199" s="12">
        <f t="shared" si="16"/>
        <v>27.33</v>
      </c>
      <c r="G199" s="12">
        <v>71.86</v>
      </c>
      <c r="H199" s="12">
        <f t="shared" si="17"/>
        <v>43.12</v>
      </c>
      <c r="I199" s="17">
        <f t="shared" si="15"/>
        <v>70.45</v>
      </c>
      <c r="J199" s="18"/>
    </row>
    <row r="200" spans="1:10">
      <c r="A200" s="11">
        <v>11001692306</v>
      </c>
      <c r="B200" s="12" t="s">
        <v>223</v>
      </c>
      <c r="C200" s="13" t="s">
        <v>166</v>
      </c>
      <c r="D200" s="13" t="s">
        <v>41</v>
      </c>
      <c r="E200" s="12">
        <v>106.5</v>
      </c>
      <c r="F200" s="12">
        <f t="shared" si="16"/>
        <v>28.4</v>
      </c>
      <c r="G200" s="12">
        <v>69.23</v>
      </c>
      <c r="H200" s="12">
        <f t="shared" si="17"/>
        <v>41.54</v>
      </c>
      <c r="I200" s="17">
        <f t="shared" si="15"/>
        <v>69.94</v>
      </c>
      <c r="J200" s="18"/>
    </row>
    <row r="201" spans="1:10">
      <c r="A201" s="11">
        <v>11001694821</v>
      </c>
      <c r="B201" s="12" t="s">
        <v>224</v>
      </c>
      <c r="C201" s="13" t="s">
        <v>166</v>
      </c>
      <c r="D201" s="13" t="s">
        <v>41</v>
      </c>
      <c r="E201" s="12">
        <v>103</v>
      </c>
      <c r="F201" s="12">
        <f t="shared" si="16"/>
        <v>27.47</v>
      </c>
      <c r="G201" s="12">
        <v>70.49</v>
      </c>
      <c r="H201" s="12">
        <f t="shared" si="17"/>
        <v>42.29</v>
      </c>
      <c r="I201" s="17">
        <f t="shared" si="15"/>
        <v>69.76</v>
      </c>
      <c r="J201" s="18"/>
    </row>
    <row r="202" spans="1:10">
      <c r="A202" s="11">
        <v>11001695504</v>
      </c>
      <c r="B202" s="12" t="s">
        <v>225</v>
      </c>
      <c r="C202" s="13" t="s">
        <v>166</v>
      </c>
      <c r="D202" s="13" t="s">
        <v>41</v>
      </c>
      <c r="E202" s="12">
        <v>99.5</v>
      </c>
      <c r="F202" s="12">
        <f t="shared" si="16"/>
        <v>26.53</v>
      </c>
      <c r="G202" s="12">
        <v>71.2</v>
      </c>
      <c r="H202" s="12">
        <f t="shared" si="17"/>
        <v>42.72</v>
      </c>
      <c r="I202" s="17">
        <f t="shared" si="15"/>
        <v>69.25</v>
      </c>
      <c r="J202" s="18"/>
    </row>
    <row r="203" spans="1:10">
      <c r="A203" s="11">
        <v>11001693116</v>
      </c>
      <c r="B203" s="12" t="s">
        <v>226</v>
      </c>
      <c r="C203" s="13" t="s">
        <v>166</v>
      </c>
      <c r="D203" s="13" t="s">
        <v>41</v>
      </c>
      <c r="E203" s="12">
        <v>113.5</v>
      </c>
      <c r="F203" s="12">
        <f t="shared" si="16"/>
        <v>30.27</v>
      </c>
      <c r="G203" s="12">
        <v>64.19</v>
      </c>
      <c r="H203" s="12">
        <f t="shared" si="17"/>
        <v>38.51</v>
      </c>
      <c r="I203" s="17">
        <f t="shared" si="15"/>
        <v>68.78</v>
      </c>
      <c r="J203" s="18"/>
    </row>
    <row r="204" spans="1:10">
      <c r="A204" s="11">
        <v>11001692412</v>
      </c>
      <c r="B204" s="12" t="s">
        <v>227</v>
      </c>
      <c r="C204" s="13" t="s">
        <v>166</v>
      </c>
      <c r="D204" s="13" t="s">
        <v>41</v>
      </c>
      <c r="E204" s="12">
        <v>108.5</v>
      </c>
      <c r="F204" s="12">
        <f t="shared" si="16"/>
        <v>28.93</v>
      </c>
      <c r="G204" s="12">
        <v>60.57</v>
      </c>
      <c r="H204" s="12">
        <f t="shared" si="17"/>
        <v>36.34</v>
      </c>
      <c r="I204" s="17">
        <f t="shared" si="15"/>
        <v>65.27</v>
      </c>
      <c r="J204" s="18"/>
    </row>
    <row r="205" spans="1:10">
      <c r="A205" s="11">
        <v>11001693115</v>
      </c>
      <c r="B205" s="12" t="s">
        <v>228</v>
      </c>
      <c r="C205" s="13" t="s">
        <v>166</v>
      </c>
      <c r="D205" s="13" t="s">
        <v>41</v>
      </c>
      <c r="E205" s="12">
        <v>102</v>
      </c>
      <c r="F205" s="12">
        <f t="shared" si="16"/>
        <v>27.2</v>
      </c>
      <c r="G205" s="12">
        <v>63.09</v>
      </c>
      <c r="H205" s="12">
        <f t="shared" si="17"/>
        <v>37.85</v>
      </c>
      <c r="I205" s="17">
        <f t="shared" si="15"/>
        <v>65.05</v>
      </c>
      <c r="J205" s="18"/>
    </row>
    <row r="206" spans="1:10">
      <c r="A206" s="11">
        <v>11001691227</v>
      </c>
      <c r="B206" s="12" t="s">
        <v>229</v>
      </c>
      <c r="C206" s="13" t="s">
        <v>166</v>
      </c>
      <c r="D206" s="13" t="s">
        <v>41</v>
      </c>
      <c r="E206" s="12">
        <v>102.5</v>
      </c>
      <c r="F206" s="12">
        <f t="shared" si="16"/>
        <v>27.33</v>
      </c>
      <c r="G206" s="12">
        <v>62.76</v>
      </c>
      <c r="H206" s="12">
        <f t="shared" si="17"/>
        <v>37.66</v>
      </c>
      <c r="I206" s="17">
        <f t="shared" si="15"/>
        <v>64.99</v>
      </c>
      <c r="J206" s="18"/>
    </row>
    <row r="207" spans="1:10">
      <c r="A207" s="11">
        <v>11001690719</v>
      </c>
      <c r="B207" s="12" t="s">
        <v>230</v>
      </c>
      <c r="C207" s="13" t="s">
        <v>166</v>
      </c>
      <c r="D207" s="13" t="s">
        <v>41</v>
      </c>
      <c r="E207" s="12">
        <v>105</v>
      </c>
      <c r="F207" s="12"/>
      <c r="G207" s="12" t="s">
        <v>26</v>
      </c>
      <c r="H207" s="12"/>
      <c r="I207" s="17"/>
      <c r="J207" s="18"/>
    </row>
    <row r="208" spans="1:10">
      <c r="A208" s="11">
        <v>11001693014</v>
      </c>
      <c r="B208" s="12" t="s">
        <v>231</v>
      </c>
      <c r="C208" s="13" t="s">
        <v>166</v>
      </c>
      <c r="D208" s="13" t="s">
        <v>145</v>
      </c>
      <c r="E208" s="12">
        <v>127</v>
      </c>
      <c r="F208" s="12">
        <f t="shared" si="16"/>
        <v>33.87</v>
      </c>
      <c r="G208" s="12">
        <v>91.54</v>
      </c>
      <c r="H208" s="12">
        <f t="shared" si="17"/>
        <v>54.92</v>
      </c>
      <c r="I208" s="15">
        <f t="shared" ref="I208:I219" si="18">F208+H208</f>
        <v>88.79</v>
      </c>
      <c r="J208" s="16" t="s">
        <v>14</v>
      </c>
    </row>
    <row r="209" spans="1:10">
      <c r="A209" s="11">
        <v>11001695430</v>
      </c>
      <c r="B209" s="12" t="s">
        <v>232</v>
      </c>
      <c r="C209" s="13" t="s">
        <v>166</v>
      </c>
      <c r="D209" s="13" t="s">
        <v>145</v>
      </c>
      <c r="E209" s="12">
        <v>121</v>
      </c>
      <c r="F209" s="12">
        <f t="shared" si="16"/>
        <v>32.27</v>
      </c>
      <c r="G209" s="12">
        <v>93.26</v>
      </c>
      <c r="H209" s="12">
        <f t="shared" si="17"/>
        <v>55.96</v>
      </c>
      <c r="I209" s="17">
        <f t="shared" si="18"/>
        <v>88.23</v>
      </c>
      <c r="J209" s="18"/>
    </row>
    <row r="210" spans="1:10">
      <c r="A210" s="11">
        <v>11001690925</v>
      </c>
      <c r="B210" s="12" t="s">
        <v>233</v>
      </c>
      <c r="C210" s="13" t="s">
        <v>166</v>
      </c>
      <c r="D210" s="13" t="s">
        <v>145</v>
      </c>
      <c r="E210" s="12">
        <v>118.5</v>
      </c>
      <c r="F210" s="12">
        <f t="shared" si="16"/>
        <v>31.6</v>
      </c>
      <c r="G210" s="12">
        <v>93.14</v>
      </c>
      <c r="H210" s="12">
        <f t="shared" si="17"/>
        <v>55.88</v>
      </c>
      <c r="I210" s="17">
        <f t="shared" si="18"/>
        <v>87.48</v>
      </c>
      <c r="J210" s="18"/>
    </row>
    <row r="211" spans="1:10">
      <c r="A211" s="11">
        <v>11001694920</v>
      </c>
      <c r="B211" s="12" t="s">
        <v>234</v>
      </c>
      <c r="C211" s="13" t="s">
        <v>166</v>
      </c>
      <c r="D211" s="13" t="s">
        <v>145</v>
      </c>
      <c r="E211" s="12">
        <v>118.5</v>
      </c>
      <c r="F211" s="12">
        <f t="shared" si="16"/>
        <v>31.6</v>
      </c>
      <c r="G211" s="12">
        <v>92.55</v>
      </c>
      <c r="H211" s="12">
        <f t="shared" si="17"/>
        <v>55.53</v>
      </c>
      <c r="I211" s="17">
        <f t="shared" si="18"/>
        <v>87.13</v>
      </c>
      <c r="J211" s="18"/>
    </row>
    <row r="212" spans="1:10">
      <c r="A212" s="11">
        <v>11001690420</v>
      </c>
      <c r="B212" s="12" t="s">
        <v>235</v>
      </c>
      <c r="C212" s="13" t="s">
        <v>166</v>
      </c>
      <c r="D212" s="13" t="s">
        <v>145</v>
      </c>
      <c r="E212" s="12">
        <v>119.5</v>
      </c>
      <c r="F212" s="12">
        <f t="shared" si="16"/>
        <v>31.87</v>
      </c>
      <c r="G212" s="12">
        <v>89.15</v>
      </c>
      <c r="H212" s="12">
        <f t="shared" si="17"/>
        <v>53.49</v>
      </c>
      <c r="I212" s="17">
        <f t="shared" si="18"/>
        <v>85.36</v>
      </c>
      <c r="J212" s="18"/>
    </row>
    <row r="213" spans="1:10">
      <c r="A213" s="11">
        <v>11001691417</v>
      </c>
      <c r="B213" s="12" t="s">
        <v>236</v>
      </c>
      <c r="C213" s="13" t="s">
        <v>166</v>
      </c>
      <c r="D213" s="13" t="s">
        <v>145</v>
      </c>
      <c r="E213" s="12">
        <v>121.5</v>
      </c>
      <c r="F213" s="12">
        <f t="shared" si="16"/>
        <v>32.4</v>
      </c>
      <c r="G213" s="12">
        <v>85.36</v>
      </c>
      <c r="H213" s="12">
        <f t="shared" si="17"/>
        <v>51.22</v>
      </c>
      <c r="I213" s="17">
        <f t="shared" si="18"/>
        <v>83.62</v>
      </c>
      <c r="J213" s="18"/>
    </row>
    <row r="214" spans="1:10">
      <c r="A214" s="11">
        <v>11001694903</v>
      </c>
      <c r="B214" s="12" t="s">
        <v>237</v>
      </c>
      <c r="C214" s="13" t="s">
        <v>166</v>
      </c>
      <c r="D214" s="13" t="s">
        <v>145</v>
      </c>
      <c r="E214" s="12">
        <v>120.5</v>
      </c>
      <c r="F214" s="12">
        <f t="shared" si="16"/>
        <v>32.13</v>
      </c>
      <c r="G214" s="12">
        <v>85.15</v>
      </c>
      <c r="H214" s="12">
        <f t="shared" si="17"/>
        <v>51.09</v>
      </c>
      <c r="I214" s="17">
        <f t="shared" si="18"/>
        <v>83.22</v>
      </c>
      <c r="J214" s="18"/>
    </row>
    <row r="215" spans="1:10">
      <c r="A215" s="11">
        <v>11001691903</v>
      </c>
      <c r="B215" s="12" t="s">
        <v>238</v>
      </c>
      <c r="C215" s="13" t="s">
        <v>166</v>
      </c>
      <c r="D215" s="13" t="s">
        <v>239</v>
      </c>
      <c r="E215" s="12">
        <v>116</v>
      </c>
      <c r="F215" s="12">
        <f t="shared" si="16"/>
        <v>30.93</v>
      </c>
      <c r="G215" s="12">
        <v>82.66</v>
      </c>
      <c r="H215" s="12">
        <f t="shared" si="17"/>
        <v>49.6</v>
      </c>
      <c r="I215" s="15">
        <f t="shared" si="18"/>
        <v>80.53</v>
      </c>
      <c r="J215" s="16" t="s">
        <v>14</v>
      </c>
    </row>
    <row r="216" spans="1:10">
      <c r="A216" s="11">
        <v>11001691914</v>
      </c>
      <c r="B216" s="12" t="s">
        <v>240</v>
      </c>
      <c r="C216" s="13" t="s">
        <v>166</v>
      </c>
      <c r="D216" s="13" t="s">
        <v>239</v>
      </c>
      <c r="E216" s="12">
        <v>117.5</v>
      </c>
      <c r="F216" s="12">
        <f t="shared" si="16"/>
        <v>31.33</v>
      </c>
      <c r="G216" s="12">
        <v>79.91</v>
      </c>
      <c r="H216" s="12">
        <f t="shared" si="17"/>
        <v>47.95</v>
      </c>
      <c r="I216" s="17">
        <f t="shared" si="18"/>
        <v>79.28</v>
      </c>
      <c r="J216" s="18"/>
    </row>
    <row r="217" spans="1:10">
      <c r="A217" s="11">
        <v>11001695201</v>
      </c>
      <c r="B217" s="12" t="s">
        <v>241</v>
      </c>
      <c r="C217" s="13" t="s">
        <v>166</v>
      </c>
      <c r="D217" s="13" t="s">
        <v>239</v>
      </c>
      <c r="E217" s="12">
        <v>102</v>
      </c>
      <c r="F217" s="12">
        <f t="shared" si="16"/>
        <v>27.2</v>
      </c>
      <c r="G217" s="12">
        <v>86.16</v>
      </c>
      <c r="H217" s="12">
        <f t="shared" si="17"/>
        <v>51.7</v>
      </c>
      <c r="I217" s="17">
        <f t="shared" si="18"/>
        <v>78.9</v>
      </c>
      <c r="J217" s="18"/>
    </row>
    <row r="218" spans="1:10">
      <c r="A218" s="11">
        <v>11001690209</v>
      </c>
      <c r="B218" s="12" t="s">
        <v>242</v>
      </c>
      <c r="C218" s="13" t="s">
        <v>166</v>
      </c>
      <c r="D218" s="13" t="s">
        <v>239</v>
      </c>
      <c r="E218" s="12">
        <v>116</v>
      </c>
      <c r="F218" s="12">
        <f t="shared" si="16"/>
        <v>30.93</v>
      </c>
      <c r="G218" s="12">
        <v>78.31</v>
      </c>
      <c r="H218" s="12">
        <f t="shared" si="17"/>
        <v>46.99</v>
      </c>
      <c r="I218" s="17">
        <f t="shared" si="18"/>
        <v>77.92</v>
      </c>
      <c r="J218" s="18"/>
    </row>
    <row r="219" spans="1:10">
      <c r="A219" s="11">
        <v>11001692915</v>
      </c>
      <c r="B219" s="12" t="s">
        <v>243</v>
      </c>
      <c r="C219" s="13" t="s">
        <v>166</v>
      </c>
      <c r="D219" s="13" t="s">
        <v>239</v>
      </c>
      <c r="E219" s="12">
        <v>112</v>
      </c>
      <c r="F219" s="12">
        <f t="shared" si="16"/>
        <v>29.87</v>
      </c>
      <c r="G219" s="12">
        <v>78.94</v>
      </c>
      <c r="H219" s="12">
        <f t="shared" si="17"/>
        <v>47.36</v>
      </c>
      <c r="I219" s="17">
        <f t="shared" si="18"/>
        <v>77.23</v>
      </c>
      <c r="J219" s="18"/>
    </row>
    <row r="220" spans="1:10">
      <c r="A220" s="11">
        <v>11001690327</v>
      </c>
      <c r="B220" s="12" t="s">
        <v>244</v>
      </c>
      <c r="C220" s="13" t="s">
        <v>166</v>
      </c>
      <c r="D220" s="13" t="s">
        <v>239</v>
      </c>
      <c r="E220" s="12">
        <v>104</v>
      </c>
      <c r="F220" s="12"/>
      <c r="G220" s="12" t="s">
        <v>26</v>
      </c>
      <c r="H220" s="12"/>
      <c r="I220" s="17"/>
      <c r="J220" s="18"/>
    </row>
    <row r="221" spans="1:10">
      <c r="A221" s="11">
        <v>11001691710</v>
      </c>
      <c r="B221" s="12" t="s">
        <v>245</v>
      </c>
      <c r="C221" s="13" t="s">
        <v>166</v>
      </c>
      <c r="D221" s="13" t="s">
        <v>246</v>
      </c>
      <c r="E221" s="12">
        <v>123.5</v>
      </c>
      <c r="F221" s="12">
        <f t="shared" si="16"/>
        <v>32.93</v>
      </c>
      <c r="G221" s="12">
        <v>84.21</v>
      </c>
      <c r="H221" s="12">
        <f t="shared" si="17"/>
        <v>50.53</v>
      </c>
      <c r="I221" s="15">
        <f>F221+H221</f>
        <v>83.46</v>
      </c>
      <c r="J221" s="16" t="s">
        <v>14</v>
      </c>
    </row>
    <row r="222" spans="1:10">
      <c r="A222" s="11">
        <v>11001695624</v>
      </c>
      <c r="B222" s="12" t="s">
        <v>247</v>
      </c>
      <c r="C222" s="13" t="s">
        <v>166</v>
      </c>
      <c r="D222" s="13" t="s">
        <v>246</v>
      </c>
      <c r="E222" s="12">
        <v>115.5</v>
      </c>
      <c r="F222" s="12">
        <f t="shared" si="16"/>
        <v>30.8</v>
      </c>
      <c r="G222" s="12">
        <v>82.34</v>
      </c>
      <c r="H222" s="12">
        <f t="shared" si="17"/>
        <v>49.4</v>
      </c>
      <c r="I222" s="17">
        <f>F222+H222</f>
        <v>80.2</v>
      </c>
      <c r="J222" s="18"/>
    </row>
    <row r="223" spans="1:10">
      <c r="A223" s="11">
        <v>11001690118</v>
      </c>
      <c r="B223" s="12" t="s">
        <v>248</v>
      </c>
      <c r="C223" s="13" t="s">
        <v>166</v>
      </c>
      <c r="D223" s="13" t="s">
        <v>246</v>
      </c>
      <c r="E223" s="12">
        <v>115.5</v>
      </c>
      <c r="F223" s="12">
        <f t="shared" si="16"/>
        <v>30.8</v>
      </c>
      <c r="G223" s="12">
        <v>80.46</v>
      </c>
      <c r="H223" s="12">
        <f t="shared" si="17"/>
        <v>48.28</v>
      </c>
      <c r="I223" s="17">
        <f>F223+H223</f>
        <v>79.08</v>
      </c>
      <c r="J223" s="18"/>
    </row>
    <row r="224" spans="1:10">
      <c r="A224" s="11">
        <v>11001691416</v>
      </c>
      <c r="B224" s="12" t="s">
        <v>249</v>
      </c>
      <c r="C224" s="13" t="s">
        <v>166</v>
      </c>
      <c r="D224" s="13" t="s">
        <v>246</v>
      </c>
      <c r="E224" s="12">
        <v>115.5</v>
      </c>
      <c r="F224" s="12">
        <f t="shared" si="16"/>
        <v>30.8</v>
      </c>
      <c r="G224" s="12">
        <v>79.49</v>
      </c>
      <c r="H224" s="12">
        <f t="shared" si="17"/>
        <v>47.69</v>
      </c>
      <c r="I224" s="17">
        <f>F224+H224</f>
        <v>78.49</v>
      </c>
      <c r="J224" s="18"/>
    </row>
    <row r="225" spans="1:10">
      <c r="A225" s="11">
        <v>11001692220</v>
      </c>
      <c r="B225" s="12" t="s">
        <v>250</v>
      </c>
      <c r="C225" s="13" t="s">
        <v>166</v>
      </c>
      <c r="D225" s="13" t="s">
        <v>246</v>
      </c>
      <c r="E225" s="12">
        <v>117</v>
      </c>
      <c r="F225" s="12">
        <f t="shared" si="16"/>
        <v>31.2</v>
      </c>
      <c r="G225" s="12">
        <v>77.17</v>
      </c>
      <c r="H225" s="12">
        <f t="shared" si="17"/>
        <v>46.3</v>
      </c>
      <c r="I225" s="17">
        <f>F225+H225</f>
        <v>77.5</v>
      </c>
      <c r="J225" s="18"/>
    </row>
    <row r="226" spans="1:10">
      <c r="A226" s="11">
        <v>11001694905</v>
      </c>
      <c r="B226" s="12" t="s">
        <v>251</v>
      </c>
      <c r="C226" s="13" t="s">
        <v>166</v>
      </c>
      <c r="D226" s="13" t="s">
        <v>246</v>
      </c>
      <c r="E226" s="12">
        <v>121</v>
      </c>
      <c r="F226" s="12"/>
      <c r="G226" s="12" t="s">
        <v>26</v>
      </c>
      <c r="H226" s="12"/>
      <c r="I226" s="17"/>
      <c r="J226" s="18"/>
    </row>
    <row r="227" spans="1:10">
      <c r="A227" s="11">
        <v>11001693103</v>
      </c>
      <c r="B227" s="12" t="s">
        <v>252</v>
      </c>
      <c r="C227" s="13" t="s">
        <v>253</v>
      </c>
      <c r="D227" s="13" t="s">
        <v>254</v>
      </c>
      <c r="E227" s="12">
        <v>125</v>
      </c>
      <c r="F227" s="12">
        <f t="shared" si="16"/>
        <v>33.33</v>
      </c>
      <c r="G227" s="12">
        <v>87.56</v>
      </c>
      <c r="H227" s="12">
        <f t="shared" si="17"/>
        <v>52.54</v>
      </c>
      <c r="I227" s="15">
        <f>F227+H227</f>
        <v>85.87</v>
      </c>
      <c r="J227" s="16" t="s">
        <v>14</v>
      </c>
    </row>
    <row r="228" spans="1:10">
      <c r="A228" s="11">
        <v>11001693912</v>
      </c>
      <c r="B228" s="12" t="s">
        <v>255</v>
      </c>
      <c r="C228" s="13" t="s">
        <v>253</v>
      </c>
      <c r="D228" s="13" t="s">
        <v>254</v>
      </c>
      <c r="E228" s="12">
        <v>124.5</v>
      </c>
      <c r="F228" s="12">
        <f t="shared" si="16"/>
        <v>33.2</v>
      </c>
      <c r="G228" s="12">
        <v>87.03</v>
      </c>
      <c r="H228" s="12">
        <f t="shared" si="17"/>
        <v>52.22</v>
      </c>
      <c r="I228" s="17">
        <f t="shared" ref="I227:I246" si="19">F228+H228</f>
        <v>85.42</v>
      </c>
      <c r="J228" s="18"/>
    </row>
    <row r="229" spans="1:10">
      <c r="A229" s="11">
        <v>11001693321</v>
      </c>
      <c r="B229" s="12" t="s">
        <v>256</v>
      </c>
      <c r="C229" s="13" t="s">
        <v>253</v>
      </c>
      <c r="D229" s="13" t="s">
        <v>254</v>
      </c>
      <c r="E229" s="12">
        <v>124.5</v>
      </c>
      <c r="F229" s="12">
        <f t="shared" si="16"/>
        <v>33.2</v>
      </c>
      <c r="G229" s="12">
        <v>86.84</v>
      </c>
      <c r="H229" s="12">
        <f t="shared" si="17"/>
        <v>52.1</v>
      </c>
      <c r="I229" s="17">
        <f t="shared" si="19"/>
        <v>85.3</v>
      </c>
      <c r="J229" s="18"/>
    </row>
    <row r="230" spans="1:10">
      <c r="A230" s="11">
        <v>11001694213</v>
      </c>
      <c r="B230" s="12" t="s">
        <v>257</v>
      </c>
      <c r="C230" s="13" t="s">
        <v>253</v>
      </c>
      <c r="D230" s="13" t="s">
        <v>254</v>
      </c>
      <c r="E230" s="12">
        <v>124</v>
      </c>
      <c r="F230" s="12">
        <f t="shared" si="16"/>
        <v>33.07</v>
      </c>
      <c r="G230" s="12">
        <v>85.54</v>
      </c>
      <c r="H230" s="12">
        <f t="shared" si="17"/>
        <v>51.32</v>
      </c>
      <c r="I230" s="17">
        <f t="shared" si="19"/>
        <v>84.39</v>
      </c>
      <c r="J230" s="18"/>
    </row>
    <row r="231" spans="1:10">
      <c r="A231" s="11">
        <v>11001694211</v>
      </c>
      <c r="B231" s="12" t="s">
        <v>258</v>
      </c>
      <c r="C231" s="13" t="s">
        <v>253</v>
      </c>
      <c r="D231" s="13" t="s">
        <v>254</v>
      </c>
      <c r="E231" s="12">
        <v>122.5</v>
      </c>
      <c r="F231" s="12">
        <f t="shared" si="16"/>
        <v>32.67</v>
      </c>
      <c r="G231" s="12">
        <v>84.74</v>
      </c>
      <c r="H231" s="12">
        <f t="shared" si="17"/>
        <v>50.84</v>
      </c>
      <c r="I231" s="17">
        <f t="shared" si="19"/>
        <v>83.51</v>
      </c>
      <c r="J231" s="18"/>
    </row>
    <row r="232" spans="1:10">
      <c r="A232" s="11">
        <v>11001693012</v>
      </c>
      <c r="B232" s="12" t="s">
        <v>259</v>
      </c>
      <c r="C232" s="13" t="s">
        <v>253</v>
      </c>
      <c r="D232" s="13" t="s">
        <v>254</v>
      </c>
      <c r="E232" s="12">
        <v>122.5</v>
      </c>
      <c r="F232" s="12">
        <f t="shared" si="16"/>
        <v>32.67</v>
      </c>
      <c r="G232" s="12">
        <v>83.47</v>
      </c>
      <c r="H232" s="12">
        <f t="shared" si="17"/>
        <v>50.08</v>
      </c>
      <c r="I232" s="17">
        <f t="shared" si="19"/>
        <v>82.75</v>
      </c>
      <c r="J232" s="18"/>
    </row>
    <row r="233" spans="1:10">
      <c r="A233" s="11">
        <v>11001693624</v>
      </c>
      <c r="B233" s="12" t="s">
        <v>260</v>
      </c>
      <c r="C233" s="13" t="s">
        <v>261</v>
      </c>
      <c r="D233" s="13" t="s">
        <v>13</v>
      </c>
      <c r="E233" s="12">
        <v>116</v>
      </c>
      <c r="F233" s="12">
        <f t="shared" si="16"/>
        <v>30.93</v>
      </c>
      <c r="G233" s="12">
        <v>94.84</v>
      </c>
      <c r="H233" s="12">
        <f t="shared" si="17"/>
        <v>56.9</v>
      </c>
      <c r="I233" s="15">
        <f t="shared" si="19"/>
        <v>87.83</v>
      </c>
      <c r="J233" s="16" t="s">
        <v>14</v>
      </c>
    </row>
    <row r="234" spans="1:10">
      <c r="A234" s="11">
        <v>11001695824</v>
      </c>
      <c r="B234" s="12" t="s">
        <v>262</v>
      </c>
      <c r="C234" s="13" t="s">
        <v>261</v>
      </c>
      <c r="D234" s="13" t="s">
        <v>13</v>
      </c>
      <c r="E234" s="12">
        <v>117</v>
      </c>
      <c r="F234" s="12">
        <f t="shared" si="16"/>
        <v>31.2</v>
      </c>
      <c r="G234" s="12">
        <v>93.86</v>
      </c>
      <c r="H234" s="12">
        <f t="shared" si="17"/>
        <v>56.32</v>
      </c>
      <c r="I234" s="17">
        <f t="shared" si="19"/>
        <v>87.52</v>
      </c>
      <c r="J234" s="18"/>
    </row>
    <row r="235" spans="1:10">
      <c r="A235" s="11">
        <v>11001694605</v>
      </c>
      <c r="B235" s="12" t="s">
        <v>263</v>
      </c>
      <c r="C235" s="13" t="s">
        <v>261</v>
      </c>
      <c r="D235" s="13" t="s">
        <v>13</v>
      </c>
      <c r="E235" s="12">
        <v>119.5</v>
      </c>
      <c r="F235" s="12">
        <f t="shared" si="16"/>
        <v>31.87</v>
      </c>
      <c r="G235" s="12">
        <v>91.69</v>
      </c>
      <c r="H235" s="12">
        <f t="shared" si="17"/>
        <v>55.01</v>
      </c>
      <c r="I235" s="17">
        <f t="shared" si="19"/>
        <v>86.88</v>
      </c>
      <c r="J235" s="18"/>
    </row>
    <row r="236" spans="1:10">
      <c r="A236" s="11">
        <v>11001694001</v>
      </c>
      <c r="B236" s="12" t="s">
        <v>264</v>
      </c>
      <c r="C236" s="13" t="s">
        <v>261</v>
      </c>
      <c r="D236" s="13" t="s">
        <v>13</v>
      </c>
      <c r="E236" s="12">
        <v>117.5</v>
      </c>
      <c r="F236" s="12">
        <f t="shared" si="16"/>
        <v>31.33</v>
      </c>
      <c r="G236" s="12">
        <v>92.52</v>
      </c>
      <c r="H236" s="12">
        <f t="shared" si="17"/>
        <v>55.51</v>
      </c>
      <c r="I236" s="17">
        <f t="shared" si="19"/>
        <v>86.84</v>
      </c>
      <c r="J236" s="18"/>
    </row>
    <row r="237" spans="1:10">
      <c r="A237" s="11">
        <v>11001695819</v>
      </c>
      <c r="B237" s="12" t="s">
        <v>265</v>
      </c>
      <c r="C237" s="13" t="s">
        <v>261</v>
      </c>
      <c r="D237" s="13" t="s">
        <v>13</v>
      </c>
      <c r="E237" s="12">
        <v>116</v>
      </c>
      <c r="F237" s="12">
        <f t="shared" si="16"/>
        <v>30.93</v>
      </c>
      <c r="G237" s="12">
        <v>92.91</v>
      </c>
      <c r="H237" s="12">
        <f t="shared" si="17"/>
        <v>55.75</v>
      </c>
      <c r="I237" s="17">
        <f t="shared" si="19"/>
        <v>86.68</v>
      </c>
      <c r="J237" s="18"/>
    </row>
    <row r="238" spans="1:10">
      <c r="A238" s="11">
        <v>11001692213</v>
      </c>
      <c r="B238" s="12" t="s">
        <v>266</v>
      </c>
      <c r="C238" s="13" t="s">
        <v>261</v>
      </c>
      <c r="D238" s="13" t="s">
        <v>13</v>
      </c>
      <c r="E238" s="12">
        <v>111.5</v>
      </c>
      <c r="F238" s="12">
        <f t="shared" si="16"/>
        <v>29.73</v>
      </c>
      <c r="G238" s="12">
        <v>89.76</v>
      </c>
      <c r="H238" s="12">
        <f t="shared" si="17"/>
        <v>53.86</v>
      </c>
      <c r="I238" s="17">
        <f t="shared" si="19"/>
        <v>83.59</v>
      </c>
      <c r="J238" s="18"/>
    </row>
    <row r="239" spans="1:10">
      <c r="A239" s="11">
        <v>11001695305</v>
      </c>
      <c r="B239" s="12" t="s">
        <v>267</v>
      </c>
      <c r="C239" s="13" t="s">
        <v>261</v>
      </c>
      <c r="D239" s="13" t="s">
        <v>268</v>
      </c>
      <c r="E239" s="12">
        <v>103</v>
      </c>
      <c r="F239" s="12">
        <f t="shared" si="16"/>
        <v>27.47</v>
      </c>
      <c r="G239" s="12">
        <v>90.73</v>
      </c>
      <c r="H239" s="12">
        <f t="shared" si="17"/>
        <v>54.44</v>
      </c>
      <c r="I239" s="15">
        <f t="shared" si="19"/>
        <v>81.91</v>
      </c>
      <c r="J239" s="16" t="s">
        <v>14</v>
      </c>
    </row>
    <row r="240" spans="1:10">
      <c r="A240" s="11">
        <v>11001693230</v>
      </c>
      <c r="B240" s="12" t="s">
        <v>269</v>
      </c>
      <c r="C240" s="13" t="s">
        <v>261</v>
      </c>
      <c r="D240" s="13" t="s">
        <v>268</v>
      </c>
      <c r="E240" s="12">
        <v>101</v>
      </c>
      <c r="F240" s="12">
        <f t="shared" si="16"/>
        <v>26.93</v>
      </c>
      <c r="G240" s="12">
        <v>89.77</v>
      </c>
      <c r="H240" s="12">
        <f t="shared" si="17"/>
        <v>53.86</v>
      </c>
      <c r="I240" s="17">
        <f t="shared" si="19"/>
        <v>80.79</v>
      </c>
      <c r="J240" s="18"/>
    </row>
    <row r="241" spans="1:10">
      <c r="A241" s="11">
        <v>11001692904</v>
      </c>
      <c r="B241" s="12" t="s">
        <v>270</v>
      </c>
      <c r="C241" s="13" t="s">
        <v>261</v>
      </c>
      <c r="D241" s="13" t="s">
        <v>268</v>
      </c>
      <c r="E241" s="12">
        <v>95</v>
      </c>
      <c r="F241" s="12">
        <f t="shared" si="16"/>
        <v>25.33</v>
      </c>
      <c r="G241" s="12">
        <v>75.76</v>
      </c>
      <c r="H241" s="12">
        <f t="shared" si="17"/>
        <v>45.46</v>
      </c>
      <c r="I241" s="17">
        <f t="shared" si="19"/>
        <v>70.79</v>
      </c>
      <c r="J241" s="18"/>
    </row>
    <row r="242" spans="1:10">
      <c r="A242" s="11">
        <v>11001691521</v>
      </c>
      <c r="B242" s="12" t="s">
        <v>271</v>
      </c>
      <c r="C242" s="13" t="s">
        <v>261</v>
      </c>
      <c r="D242" s="13" t="s">
        <v>272</v>
      </c>
      <c r="E242" s="12">
        <v>115</v>
      </c>
      <c r="F242" s="12">
        <f t="shared" si="16"/>
        <v>30.67</v>
      </c>
      <c r="G242" s="12">
        <v>90.34</v>
      </c>
      <c r="H242" s="12">
        <f t="shared" si="17"/>
        <v>54.2</v>
      </c>
      <c r="I242" s="15">
        <f t="shared" si="19"/>
        <v>84.87</v>
      </c>
      <c r="J242" s="16" t="s">
        <v>14</v>
      </c>
    </row>
    <row r="243" spans="1:10">
      <c r="A243" s="11">
        <v>11001691902</v>
      </c>
      <c r="B243" s="12" t="s">
        <v>273</v>
      </c>
      <c r="C243" s="13" t="s">
        <v>261</v>
      </c>
      <c r="D243" s="13" t="s">
        <v>272</v>
      </c>
      <c r="E243" s="12">
        <v>119</v>
      </c>
      <c r="F243" s="12">
        <f t="shared" si="16"/>
        <v>31.73</v>
      </c>
      <c r="G243" s="12">
        <v>85.14</v>
      </c>
      <c r="H243" s="12">
        <f t="shared" si="17"/>
        <v>51.08</v>
      </c>
      <c r="I243" s="17">
        <f t="shared" si="19"/>
        <v>82.81</v>
      </c>
      <c r="J243" s="18"/>
    </row>
    <row r="244" spans="1:10">
      <c r="A244" s="11">
        <v>11001695502</v>
      </c>
      <c r="B244" s="12" t="s">
        <v>274</v>
      </c>
      <c r="C244" s="13" t="s">
        <v>261</v>
      </c>
      <c r="D244" s="13" t="s">
        <v>272</v>
      </c>
      <c r="E244" s="12">
        <v>113.5</v>
      </c>
      <c r="F244" s="12">
        <f t="shared" si="16"/>
        <v>30.27</v>
      </c>
      <c r="G244" s="12">
        <v>79.53</v>
      </c>
      <c r="H244" s="12">
        <f t="shared" si="17"/>
        <v>47.72</v>
      </c>
      <c r="I244" s="17">
        <f t="shared" si="19"/>
        <v>77.99</v>
      </c>
      <c r="J244" s="18"/>
    </row>
    <row r="245" spans="1:10">
      <c r="A245" s="11">
        <v>11001694504</v>
      </c>
      <c r="B245" s="12" t="s">
        <v>275</v>
      </c>
      <c r="C245" s="13" t="s">
        <v>261</v>
      </c>
      <c r="D245" s="13" t="s">
        <v>272</v>
      </c>
      <c r="E245" s="12">
        <v>111.5</v>
      </c>
      <c r="F245" s="12">
        <f t="shared" si="16"/>
        <v>29.73</v>
      </c>
      <c r="G245" s="12">
        <v>79.4</v>
      </c>
      <c r="H245" s="12">
        <f t="shared" si="17"/>
        <v>47.64</v>
      </c>
      <c r="I245" s="17">
        <f t="shared" si="19"/>
        <v>77.37</v>
      </c>
      <c r="J245" s="18"/>
    </row>
    <row r="246" spans="1:10">
      <c r="A246" s="11">
        <v>11001695329</v>
      </c>
      <c r="B246" s="12" t="s">
        <v>276</v>
      </c>
      <c r="C246" s="13" t="s">
        <v>261</v>
      </c>
      <c r="D246" s="13" t="s">
        <v>272</v>
      </c>
      <c r="E246" s="12">
        <v>110</v>
      </c>
      <c r="F246" s="12">
        <f t="shared" si="16"/>
        <v>29.33</v>
      </c>
      <c r="G246" s="12">
        <v>66.27</v>
      </c>
      <c r="H246" s="12">
        <f t="shared" si="17"/>
        <v>39.76</v>
      </c>
      <c r="I246" s="17">
        <f t="shared" si="19"/>
        <v>69.09</v>
      </c>
      <c r="J246" s="18"/>
    </row>
    <row r="247" spans="1:10">
      <c r="A247" s="11">
        <v>11001692404</v>
      </c>
      <c r="B247" s="12" t="s">
        <v>277</v>
      </c>
      <c r="C247" s="13" t="s">
        <v>261</v>
      </c>
      <c r="D247" s="13" t="s">
        <v>272</v>
      </c>
      <c r="E247" s="12">
        <v>123</v>
      </c>
      <c r="F247" s="12"/>
      <c r="G247" s="12" t="s">
        <v>26</v>
      </c>
      <c r="H247" s="12"/>
      <c r="I247" s="17"/>
      <c r="J247" s="18"/>
    </row>
    <row r="248" spans="1:10">
      <c r="A248" s="11">
        <v>11001695826</v>
      </c>
      <c r="B248" s="12" t="s">
        <v>278</v>
      </c>
      <c r="C248" s="13" t="s">
        <v>279</v>
      </c>
      <c r="D248" s="13" t="s">
        <v>280</v>
      </c>
      <c r="E248" s="12">
        <v>109.5</v>
      </c>
      <c r="F248" s="12">
        <f t="shared" si="16"/>
        <v>29.2</v>
      </c>
      <c r="G248" s="12">
        <v>91.3</v>
      </c>
      <c r="H248" s="12">
        <f t="shared" si="17"/>
        <v>54.78</v>
      </c>
      <c r="I248" s="15">
        <f t="shared" ref="I248:I259" si="20">F248+H248</f>
        <v>83.98</v>
      </c>
      <c r="J248" s="16" t="s">
        <v>14</v>
      </c>
    </row>
    <row r="249" spans="1:10">
      <c r="A249" s="11">
        <v>11001695926</v>
      </c>
      <c r="B249" s="12" t="s">
        <v>281</v>
      </c>
      <c r="C249" s="13" t="s">
        <v>279</v>
      </c>
      <c r="D249" s="13" t="s">
        <v>280</v>
      </c>
      <c r="E249" s="12">
        <v>106.5</v>
      </c>
      <c r="F249" s="12">
        <f t="shared" si="16"/>
        <v>28.4</v>
      </c>
      <c r="G249" s="12">
        <v>88.01</v>
      </c>
      <c r="H249" s="12">
        <f t="shared" si="17"/>
        <v>52.81</v>
      </c>
      <c r="I249" s="17">
        <f t="shared" si="20"/>
        <v>81.21</v>
      </c>
      <c r="J249" s="18"/>
    </row>
    <row r="250" spans="1:10">
      <c r="A250" s="11">
        <v>11001695220</v>
      </c>
      <c r="B250" s="12" t="s">
        <v>282</v>
      </c>
      <c r="C250" s="13" t="s">
        <v>283</v>
      </c>
      <c r="D250" s="13" t="s">
        <v>13</v>
      </c>
      <c r="E250" s="12">
        <v>118</v>
      </c>
      <c r="F250" s="12">
        <f t="shared" si="16"/>
        <v>31.47</v>
      </c>
      <c r="G250" s="12">
        <v>85</v>
      </c>
      <c r="H250" s="12">
        <f t="shared" si="17"/>
        <v>51</v>
      </c>
      <c r="I250" s="15">
        <f t="shared" si="20"/>
        <v>82.47</v>
      </c>
      <c r="J250" s="16" t="s">
        <v>14</v>
      </c>
    </row>
    <row r="251" spans="1:10">
      <c r="A251" s="11">
        <v>11001690401</v>
      </c>
      <c r="B251" s="12" t="s">
        <v>284</v>
      </c>
      <c r="C251" s="13" t="s">
        <v>283</v>
      </c>
      <c r="D251" s="13" t="s">
        <v>13</v>
      </c>
      <c r="E251" s="12">
        <v>118.5</v>
      </c>
      <c r="F251" s="12">
        <f t="shared" si="16"/>
        <v>31.6</v>
      </c>
      <c r="G251" s="12">
        <v>84.68</v>
      </c>
      <c r="H251" s="12">
        <f t="shared" si="17"/>
        <v>50.81</v>
      </c>
      <c r="I251" s="15">
        <f t="shared" si="20"/>
        <v>82.41</v>
      </c>
      <c r="J251" s="16" t="s">
        <v>14</v>
      </c>
    </row>
    <row r="252" spans="1:10">
      <c r="A252" s="11">
        <v>11001693302</v>
      </c>
      <c r="B252" s="12" t="s">
        <v>285</v>
      </c>
      <c r="C252" s="13" t="s">
        <v>283</v>
      </c>
      <c r="D252" s="13" t="s">
        <v>13</v>
      </c>
      <c r="E252" s="12">
        <v>120.5</v>
      </c>
      <c r="F252" s="12">
        <f t="shared" si="16"/>
        <v>32.13</v>
      </c>
      <c r="G252" s="12">
        <v>81.5</v>
      </c>
      <c r="H252" s="12">
        <f t="shared" si="17"/>
        <v>48.9</v>
      </c>
      <c r="I252" s="17">
        <f t="shared" si="20"/>
        <v>81.03</v>
      </c>
      <c r="J252" s="18"/>
    </row>
    <row r="253" spans="1:10">
      <c r="A253" s="11">
        <v>11001694117</v>
      </c>
      <c r="B253" s="12" t="s">
        <v>286</v>
      </c>
      <c r="C253" s="13" t="s">
        <v>283</v>
      </c>
      <c r="D253" s="13" t="s">
        <v>13</v>
      </c>
      <c r="E253" s="12">
        <v>109</v>
      </c>
      <c r="F253" s="12">
        <f t="shared" si="16"/>
        <v>29.07</v>
      </c>
      <c r="G253" s="12">
        <v>84.5</v>
      </c>
      <c r="H253" s="12">
        <f t="shared" si="17"/>
        <v>50.7</v>
      </c>
      <c r="I253" s="17">
        <f t="shared" si="20"/>
        <v>79.77</v>
      </c>
      <c r="J253" s="18"/>
    </row>
    <row r="254" spans="1:10">
      <c r="A254" s="11">
        <v>11001690726</v>
      </c>
      <c r="B254" s="12" t="s">
        <v>287</v>
      </c>
      <c r="C254" s="13" t="s">
        <v>283</v>
      </c>
      <c r="D254" s="13" t="s">
        <v>13</v>
      </c>
      <c r="E254" s="12">
        <v>115</v>
      </c>
      <c r="F254" s="12">
        <f t="shared" si="16"/>
        <v>30.67</v>
      </c>
      <c r="G254" s="12">
        <v>80.72</v>
      </c>
      <c r="H254" s="12">
        <f t="shared" si="17"/>
        <v>48.43</v>
      </c>
      <c r="I254" s="17">
        <f t="shared" si="20"/>
        <v>79.1</v>
      </c>
      <c r="J254" s="18"/>
    </row>
    <row r="255" spans="1:10">
      <c r="A255" s="11">
        <v>11001691103</v>
      </c>
      <c r="B255" s="12" t="s">
        <v>288</v>
      </c>
      <c r="C255" s="13" t="s">
        <v>283</v>
      </c>
      <c r="D255" s="13" t="s">
        <v>13</v>
      </c>
      <c r="E255" s="12">
        <v>113</v>
      </c>
      <c r="F255" s="12">
        <f t="shared" si="16"/>
        <v>30.13</v>
      </c>
      <c r="G255" s="12">
        <v>81.36</v>
      </c>
      <c r="H255" s="12">
        <f t="shared" si="17"/>
        <v>48.82</v>
      </c>
      <c r="I255" s="17">
        <f t="shared" si="20"/>
        <v>78.95</v>
      </c>
      <c r="J255" s="18"/>
    </row>
    <row r="256" spans="1:10">
      <c r="A256" s="11">
        <v>11001691930</v>
      </c>
      <c r="B256" s="12" t="s">
        <v>289</v>
      </c>
      <c r="C256" s="13" t="s">
        <v>283</v>
      </c>
      <c r="D256" s="13" t="s">
        <v>13</v>
      </c>
      <c r="E256" s="12">
        <v>111</v>
      </c>
      <c r="F256" s="12">
        <f t="shared" si="16"/>
        <v>29.6</v>
      </c>
      <c r="G256" s="12">
        <v>80.51</v>
      </c>
      <c r="H256" s="12">
        <f t="shared" si="17"/>
        <v>48.31</v>
      </c>
      <c r="I256" s="17">
        <f t="shared" si="20"/>
        <v>77.91</v>
      </c>
      <c r="J256" s="18"/>
    </row>
    <row r="257" spans="1:10">
      <c r="A257" s="11">
        <v>11001690613</v>
      </c>
      <c r="B257" s="12" t="s">
        <v>290</v>
      </c>
      <c r="C257" s="13" t="s">
        <v>283</v>
      </c>
      <c r="D257" s="13" t="s">
        <v>13</v>
      </c>
      <c r="E257" s="12">
        <v>114</v>
      </c>
      <c r="F257" s="12">
        <f t="shared" si="16"/>
        <v>30.4</v>
      </c>
      <c r="G257" s="12">
        <v>78.93</v>
      </c>
      <c r="H257" s="12">
        <f t="shared" si="17"/>
        <v>47.36</v>
      </c>
      <c r="I257" s="17">
        <f t="shared" si="20"/>
        <v>77.76</v>
      </c>
      <c r="J257" s="18"/>
    </row>
    <row r="258" spans="1:10">
      <c r="A258" s="11">
        <v>11001692712</v>
      </c>
      <c r="B258" s="12" t="s">
        <v>291</v>
      </c>
      <c r="C258" s="13" t="s">
        <v>283</v>
      </c>
      <c r="D258" s="13" t="s">
        <v>13</v>
      </c>
      <c r="E258" s="12">
        <v>105.5</v>
      </c>
      <c r="F258" s="12">
        <f t="shared" si="16"/>
        <v>28.13</v>
      </c>
      <c r="G258" s="12">
        <v>81.87</v>
      </c>
      <c r="H258" s="12">
        <f t="shared" si="17"/>
        <v>49.12</v>
      </c>
      <c r="I258" s="17">
        <f t="shared" si="20"/>
        <v>77.25</v>
      </c>
      <c r="J258" s="18"/>
    </row>
    <row r="259" spans="1:10">
      <c r="A259" s="11">
        <v>11001693015</v>
      </c>
      <c r="B259" s="12" t="s">
        <v>292</v>
      </c>
      <c r="C259" s="13" t="s">
        <v>283</v>
      </c>
      <c r="D259" s="13" t="s">
        <v>13</v>
      </c>
      <c r="E259" s="12">
        <v>107</v>
      </c>
      <c r="F259" s="12">
        <f t="shared" si="16"/>
        <v>28.53</v>
      </c>
      <c r="G259" s="12">
        <v>81.06</v>
      </c>
      <c r="H259" s="12">
        <f t="shared" si="17"/>
        <v>48.64</v>
      </c>
      <c r="I259" s="17">
        <f t="shared" si="20"/>
        <v>77.17</v>
      </c>
      <c r="J259" s="18"/>
    </row>
    <row r="260" spans="1:10">
      <c r="A260" s="11">
        <v>11001690522</v>
      </c>
      <c r="B260" s="12" t="s">
        <v>293</v>
      </c>
      <c r="C260" s="13" t="s">
        <v>283</v>
      </c>
      <c r="D260" s="13" t="s">
        <v>13</v>
      </c>
      <c r="E260" s="12">
        <v>126.5</v>
      </c>
      <c r="F260" s="12"/>
      <c r="G260" s="12" t="s">
        <v>26</v>
      </c>
      <c r="H260" s="12"/>
      <c r="I260" s="17"/>
      <c r="J260" s="18"/>
    </row>
    <row r="261" spans="1:10">
      <c r="A261" s="11">
        <v>11001693625</v>
      </c>
      <c r="B261" s="12" t="s">
        <v>294</v>
      </c>
      <c r="C261" s="13" t="s">
        <v>283</v>
      </c>
      <c r="D261" s="13" t="s">
        <v>268</v>
      </c>
      <c r="E261" s="12">
        <v>107</v>
      </c>
      <c r="F261" s="12">
        <f>ROUND(E261/150*100*0.4,2)</f>
        <v>28.53</v>
      </c>
      <c r="G261" s="12">
        <v>69.06</v>
      </c>
      <c r="H261" s="12">
        <f>ROUND(G261*0.6,2)</f>
        <v>41.44</v>
      </c>
      <c r="I261" s="15">
        <f>F261+H261</f>
        <v>69.97</v>
      </c>
      <c r="J261" s="16" t="s">
        <v>14</v>
      </c>
    </row>
    <row r="262" spans="1:10">
      <c r="A262" s="11">
        <v>11001690220</v>
      </c>
      <c r="B262" s="12" t="s">
        <v>295</v>
      </c>
      <c r="C262" s="13" t="s">
        <v>283</v>
      </c>
      <c r="D262" s="13" t="s">
        <v>268</v>
      </c>
      <c r="E262" s="12">
        <v>105</v>
      </c>
      <c r="F262" s="12">
        <f>ROUND(E262/150*100*0.4,2)</f>
        <v>28</v>
      </c>
      <c r="G262" s="12">
        <v>69.3</v>
      </c>
      <c r="H262" s="12">
        <f>ROUND(G262*0.6,2)</f>
        <v>41.58</v>
      </c>
      <c r="I262" s="17">
        <f>F262+H262</f>
        <v>69.58</v>
      </c>
      <c r="J262" s="18"/>
    </row>
    <row r="263" spans="1:10">
      <c r="A263" s="11">
        <v>11001692701</v>
      </c>
      <c r="B263" s="12" t="s">
        <v>296</v>
      </c>
      <c r="C263" s="13" t="s">
        <v>283</v>
      </c>
      <c r="D263" s="13" t="s">
        <v>41</v>
      </c>
      <c r="E263" s="12">
        <v>106.5</v>
      </c>
      <c r="F263" s="12">
        <f>ROUND(E263/150*100*0.4,2)</f>
        <v>28.4</v>
      </c>
      <c r="G263" s="12">
        <v>86.13</v>
      </c>
      <c r="H263" s="12">
        <f>ROUND(G263*0.6,2)</f>
        <v>51.68</v>
      </c>
      <c r="I263" s="15">
        <f>F263+H263</f>
        <v>80.08</v>
      </c>
      <c r="J263" s="16" t="s">
        <v>14</v>
      </c>
    </row>
    <row r="264" spans="1:10">
      <c r="A264" s="11">
        <v>11001694328</v>
      </c>
      <c r="B264" s="12" t="s">
        <v>297</v>
      </c>
      <c r="C264" s="13" t="s">
        <v>283</v>
      </c>
      <c r="D264" s="13" t="s">
        <v>41</v>
      </c>
      <c r="E264" s="12">
        <v>96</v>
      </c>
      <c r="F264" s="12">
        <f>ROUND(E264/150*100*0.4,2)</f>
        <v>25.6</v>
      </c>
      <c r="G264" s="12">
        <v>87.14</v>
      </c>
      <c r="H264" s="12">
        <f>ROUND(G264*0.6,2)</f>
        <v>52.28</v>
      </c>
      <c r="I264" s="17">
        <f>F264+H264</f>
        <v>77.88</v>
      </c>
      <c r="J264" s="18"/>
    </row>
    <row r="265" spans="1:10">
      <c r="A265" s="11">
        <v>11001695813</v>
      </c>
      <c r="B265" s="12" t="s">
        <v>298</v>
      </c>
      <c r="C265" s="13" t="s">
        <v>299</v>
      </c>
      <c r="D265" s="13" t="s">
        <v>13</v>
      </c>
      <c r="E265" s="12">
        <v>110.5</v>
      </c>
      <c r="F265" s="12">
        <f>ROUND(E265/150*100*0.4,2)</f>
        <v>29.47</v>
      </c>
      <c r="G265" s="12">
        <v>85.39</v>
      </c>
      <c r="H265" s="12">
        <f>ROUND(G265*0.6,2)</f>
        <v>51.23</v>
      </c>
      <c r="I265" s="15">
        <f t="shared" ref="I265:I287" si="21">F265+H265</f>
        <v>80.7</v>
      </c>
      <c r="J265" s="16" t="s">
        <v>14</v>
      </c>
    </row>
    <row r="266" spans="1:10">
      <c r="A266" s="11">
        <v>11001692906</v>
      </c>
      <c r="B266" s="12" t="s">
        <v>300</v>
      </c>
      <c r="C266" s="13" t="s">
        <v>299</v>
      </c>
      <c r="D266" s="13" t="s">
        <v>13</v>
      </c>
      <c r="E266" s="12">
        <v>109</v>
      </c>
      <c r="F266" s="12">
        <f>ROUND(E266/150*100*0.4,2)</f>
        <v>29.07</v>
      </c>
      <c r="G266" s="12">
        <v>83.41</v>
      </c>
      <c r="H266" s="12">
        <f>ROUND(G266*0.6,2)</f>
        <v>50.05</v>
      </c>
      <c r="I266" s="17">
        <f t="shared" si="21"/>
        <v>79.12</v>
      </c>
      <c r="J266" s="18"/>
    </row>
    <row r="267" spans="1:10">
      <c r="A267" s="11">
        <v>11001693519</v>
      </c>
      <c r="B267" s="12" t="s">
        <v>301</v>
      </c>
      <c r="C267" s="13" t="s">
        <v>299</v>
      </c>
      <c r="D267" s="13" t="s">
        <v>13</v>
      </c>
      <c r="E267" s="12">
        <v>106.5</v>
      </c>
      <c r="F267" s="12">
        <f>ROUND(E267/150*100*0.4,2)</f>
        <v>28.4</v>
      </c>
      <c r="G267" s="12">
        <v>83.86</v>
      </c>
      <c r="H267" s="12">
        <f>ROUND(G267*0.6,2)</f>
        <v>50.32</v>
      </c>
      <c r="I267" s="17">
        <f t="shared" si="21"/>
        <v>78.72</v>
      </c>
      <c r="J267" s="18"/>
    </row>
    <row r="268" spans="1:10">
      <c r="A268" s="11">
        <v>11001694327</v>
      </c>
      <c r="B268" s="12" t="s">
        <v>302</v>
      </c>
      <c r="C268" s="13" t="s">
        <v>299</v>
      </c>
      <c r="D268" s="13" t="s">
        <v>13</v>
      </c>
      <c r="E268" s="12">
        <v>105</v>
      </c>
      <c r="F268" s="12">
        <f>ROUND(E268/150*100*0.4,2)</f>
        <v>28</v>
      </c>
      <c r="G268" s="12">
        <v>84.18</v>
      </c>
      <c r="H268" s="12">
        <f>ROUND(G268*0.6,2)</f>
        <v>50.51</v>
      </c>
      <c r="I268" s="17">
        <f t="shared" si="21"/>
        <v>78.51</v>
      </c>
      <c r="J268" s="18"/>
    </row>
    <row r="269" spans="1:10">
      <c r="A269" s="11">
        <v>11001692407</v>
      </c>
      <c r="B269" s="12" t="s">
        <v>303</v>
      </c>
      <c r="C269" s="13" t="s">
        <v>299</v>
      </c>
      <c r="D269" s="13" t="s">
        <v>13</v>
      </c>
      <c r="E269" s="12">
        <v>102</v>
      </c>
      <c r="F269" s="12">
        <f>ROUND(E269/150*100*0.4,2)</f>
        <v>27.2</v>
      </c>
      <c r="G269" s="12">
        <v>84.79</v>
      </c>
      <c r="H269" s="12">
        <f>ROUND(G269*0.6,2)</f>
        <v>50.87</v>
      </c>
      <c r="I269" s="17">
        <f t="shared" si="21"/>
        <v>78.07</v>
      </c>
      <c r="J269" s="18"/>
    </row>
    <row r="270" spans="1:10">
      <c r="A270" s="11">
        <v>11001692118</v>
      </c>
      <c r="B270" s="12" t="s">
        <v>304</v>
      </c>
      <c r="C270" s="13" t="s">
        <v>299</v>
      </c>
      <c r="D270" s="13" t="s">
        <v>268</v>
      </c>
      <c r="E270" s="12">
        <v>94</v>
      </c>
      <c r="F270" s="12">
        <f>ROUND(E270/150*100*0.4,2)</f>
        <v>25.07</v>
      </c>
      <c r="G270" s="12">
        <v>80.88</v>
      </c>
      <c r="H270" s="12">
        <f>ROUND(G270*0.6,2)</f>
        <v>48.53</v>
      </c>
      <c r="I270" s="15">
        <f t="shared" si="21"/>
        <v>73.6</v>
      </c>
      <c r="J270" s="16" t="s">
        <v>14</v>
      </c>
    </row>
    <row r="271" spans="1:10">
      <c r="A271" s="11">
        <v>11001690206</v>
      </c>
      <c r="B271" s="12" t="s">
        <v>305</v>
      </c>
      <c r="C271" s="13" t="s">
        <v>306</v>
      </c>
      <c r="D271" s="13" t="s">
        <v>13</v>
      </c>
      <c r="E271" s="12">
        <v>121.5</v>
      </c>
      <c r="F271" s="12">
        <f>ROUND(E271/150*100*0.4,2)</f>
        <v>32.4</v>
      </c>
      <c r="G271" s="12">
        <v>85.35</v>
      </c>
      <c r="H271" s="12">
        <f>ROUND(G271*0.6,2)</f>
        <v>51.21</v>
      </c>
      <c r="I271" s="15">
        <f t="shared" si="21"/>
        <v>83.61</v>
      </c>
      <c r="J271" s="16" t="s">
        <v>14</v>
      </c>
    </row>
    <row r="272" spans="1:10">
      <c r="A272" s="11">
        <v>11001691525</v>
      </c>
      <c r="B272" s="12" t="s">
        <v>307</v>
      </c>
      <c r="C272" s="13" t="s">
        <v>306</v>
      </c>
      <c r="D272" s="13" t="s">
        <v>13</v>
      </c>
      <c r="E272" s="12">
        <v>110.5</v>
      </c>
      <c r="F272" s="12">
        <f>ROUND(E272/150*100*0.4,2)</f>
        <v>29.47</v>
      </c>
      <c r="G272" s="12">
        <v>86.79</v>
      </c>
      <c r="H272" s="12">
        <f>ROUND(G272*0.6,2)</f>
        <v>52.07</v>
      </c>
      <c r="I272" s="17">
        <f t="shared" si="21"/>
        <v>81.54</v>
      </c>
      <c r="J272" s="18"/>
    </row>
    <row r="273" spans="1:10">
      <c r="A273" s="11">
        <v>11001695008</v>
      </c>
      <c r="B273" s="12" t="s">
        <v>308</v>
      </c>
      <c r="C273" s="13" t="s">
        <v>306</v>
      </c>
      <c r="D273" s="13" t="s">
        <v>13</v>
      </c>
      <c r="E273" s="12">
        <v>107.5</v>
      </c>
      <c r="F273" s="12">
        <f>ROUND(E273/150*100*0.4,2)</f>
        <v>28.67</v>
      </c>
      <c r="G273" s="12">
        <v>86.95</v>
      </c>
      <c r="H273" s="12">
        <f>ROUND(G273*0.6,2)</f>
        <v>52.17</v>
      </c>
      <c r="I273" s="17">
        <f t="shared" si="21"/>
        <v>80.84</v>
      </c>
      <c r="J273" s="18"/>
    </row>
    <row r="274" spans="1:10">
      <c r="A274" s="11">
        <v>11001690222</v>
      </c>
      <c r="B274" s="12" t="s">
        <v>309</v>
      </c>
      <c r="C274" s="13" t="s">
        <v>306</v>
      </c>
      <c r="D274" s="13" t="s">
        <v>13</v>
      </c>
      <c r="E274" s="12">
        <v>105</v>
      </c>
      <c r="F274" s="12">
        <f>ROUND(E274/150*100*0.4,2)</f>
        <v>28</v>
      </c>
      <c r="G274" s="12">
        <v>86.29</v>
      </c>
      <c r="H274" s="12">
        <f>ROUND(G274*0.6,2)</f>
        <v>51.77</v>
      </c>
      <c r="I274" s="17">
        <f t="shared" si="21"/>
        <v>79.77</v>
      </c>
      <c r="J274" s="18"/>
    </row>
    <row r="275" spans="1:10">
      <c r="A275" s="11">
        <v>11001694602</v>
      </c>
      <c r="B275" s="12" t="s">
        <v>310</v>
      </c>
      <c r="C275" s="13" t="s">
        <v>306</v>
      </c>
      <c r="D275" s="13" t="s">
        <v>13</v>
      </c>
      <c r="E275" s="12">
        <v>108.5</v>
      </c>
      <c r="F275" s="12">
        <f>ROUND(E275/150*100*0.4,2)</f>
        <v>28.93</v>
      </c>
      <c r="G275" s="12">
        <v>81.38</v>
      </c>
      <c r="H275" s="12">
        <f>ROUND(G275*0.6,2)</f>
        <v>48.83</v>
      </c>
      <c r="I275" s="17">
        <f t="shared" si="21"/>
        <v>77.76</v>
      </c>
      <c r="J275" s="18"/>
    </row>
    <row r="276" spans="1:10">
      <c r="A276" s="11">
        <v>11001695812</v>
      </c>
      <c r="B276" s="12" t="s">
        <v>311</v>
      </c>
      <c r="C276" s="13" t="s">
        <v>306</v>
      </c>
      <c r="D276" s="13" t="s">
        <v>13</v>
      </c>
      <c r="E276" s="12">
        <v>108.5</v>
      </c>
      <c r="F276" s="12">
        <f>ROUND(E276/150*100*0.4,2)</f>
        <v>28.93</v>
      </c>
      <c r="G276" s="12">
        <v>76.61</v>
      </c>
      <c r="H276" s="12">
        <f>ROUND(G276*0.6,2)</f>
        <v>45.97</v>
      </c>
      <c r="I276" s="17">
        <f t="shared" si="21"/>
        <v>74.9</v>
      </c>
      <c r="J276" s="18"/>
    </row>
    <row r="277" spans="1:10">
      <c r="A277" s="11">
        <v>11001691001</v>
      </c>
      <c r="B277" s="12" t="s">
        <v>312</v>
      </c>
      <c r="C277" s="13" t="s">
        <v>306</v>
      </c>
      <c r="D277" s="13" t="s">
        <v>28</v>
      </c>
      <c r="E277" s="12">
        <v>112.5</v>
      </c>
      <c r="F277" s="12">
        <f>ROUND(E277/150*100*0.4,2)</f>
        <v>30</v>
      </c>
      <c r="G277" s="12">
        <v>88.56</v>
      </c>
      <c r="H277" s="12">
        <f>ROUND(G277*0.6,2)</f>
        <v>53.14</v>
      </c>
      <c r="I277" s="15">
        <f t="shared" si="21"/>
        <v>83.14</v>
      </c>
      <c r="J277" s="16" t="s">
        <v>14</v>
      </c>
    </row>
    <row r="278" spans="1:10">
      <c r="A278" s="11">
        <v>11001694424</v>
      </c>
      <c r="B278" s="12" t="s">
        <v>313</v>
      </c>
      <c r="C278" s="13" t="s">
        <v>306</v>
      </c>
      <c r="D278" s="13" t="s">
        <v>28</v>
      </c>
      <c r="E278" s="12">
        <v>111.5</v>
      </c>
      <c r="F278" s="12">
        <f>ROUND(E278/150*100*0.4,2)</f>
        <v>29.73</v>
      </c>
      <c r="G278" s="12">
        <v>88.03</v>
      </c>
      <c r="H278" s="12">
        <f>ROUND(G278*0.6,2)</f>
        <v>52.82</v>
      </c>
      <c r="I278" s="17">
        <f t="shared" si="21"/>
        <v>82.55</v>
      </c>
      <c r="J278" s="18"/>
    </row>
    <row r="279" spans="1:10">
      <c r="A279" s="11">
        <v>11001692815</v>
      </c>
      <c r="B279" s="12" t="s">
        <v>314</v>
      </c>
      <c r="C279" s="13" t="s">
        <v>306</v>
      </c>
      <c r="D279" s="13" t="s">
        <v>28</v>
      </c>
      <c r="E279" s="12">
        <v>117.5</v>
      </c>
      <c r="F279" s="12">
        <f>ROUND(E279/150*100*0.4,2)</f>
        <v>31.33</v>
      </c>
      <c r="G279" s="12">
        <v>83.75</v>
      </c>
      <c r="H279" s="12">
        <f>ROUND(G279*0.6,2)</f>
        <v>50.25</v>
      </c>
      <c r="I279" s="17">
        <f t="shared" si="21"/>
        <v>81.58</v>
      </c>
      <c r="J279" s="18"/>
    </row>
    <row r="280" spans="1:10">
      <c r="A280" s="11">
        <v>11001694414</v>
      </c>
      <c r="B280" s="12" t="s">
        <v>315</v>
      </c>
      <c r="C280" s="13" t="s">
        <v>306</v>
      </c>
      <c r="D280" s="13" t="s">
        <v>28</v>
      </c>
      <c r="E280" s="12">
        <v>106.5</v>
      </c>
      <c r="F280" s="12">
        <f>ROUND(E280/150*100*0.4,2)</f>
        <v>28.4</v>
      </c>
      <c r="G280" s="12">
        <v>85.39</v>
      </c>
      <c r="H280" s="12">
        <f>ROUND(G280*0.6,2)</f>
        <v>51.23</v>
      </c>
      <c r="I280" s="17">
        <f t="shared" si="21"/>
        <v>79.63</v>
      </c>
      <c r="J280" s="18"/>
    </row>
    <row r="281" spans="1:10">
      <c r="A281" s="11">
        <v>11001693318</v>
      </c>
      <c r="B281" s="12" t="s">
        <v>316</v>
      </c>
      <c r="C281" s="13" t="s">
        <v>306</v>
      </c>
      <c r="D281" s="13" t="s">
        <v>28</v>
      </c>
      <c r="E281" s="12">
        <v>109.5</v>
      </c>
      <c r="F281" s="12">
        <f>ROUND(E281/150*100*0.4,2)</f>
        <v>29.2</v>
      </c>
      <c r="G281" s="12">
        <v>80.8</v>
      </c>
      <c r="H281" s="12">
        <f>ROUND(G281*0.6,2)</f>
        <v>48.48</v>
      </c>
      <c r="I281" s="17">
        <f t="shared" si="21"/>
        <v>77.68</v>
      </c>
      <c r="J281" s="18"/>
    </row>
    <row r="282" spans="1:10">
      <c r="A282" s="11">
        <v>11001693313</v>
      </c>
      <c r="B282" s="12" t="s">
        <v>317</v>
      </c>
      <c r="C282" s="13" t="s">
        <v>306</v>
      </c>
      <c r="D282" s="13" t="s">
        <v>41</v>
      </c>
      <c r="E282" s="12">
        <v>114.5</v>
      </c>
      <c r="F282" s="12">
        <f>ROUND(E282/150*100*0.4,2)</f>
        <v>30.53</v>
      </c>
      <c r="G282" s="12">
        <v>91.97</v>
      </c>
      <c r="H282" s="12">
        <f>ROUND(G282*0.6,2)</f>
        <v>55.18</v>
      </c>
      <c r="I282" s="15">
        <f t="shared" si="21"/>
        <v>85.71</v>
      </c>
      <c r="J282" s="16" t="s">
        <v>14</v>
      </c>
    </row>
    <row r="283" spans="1:10">
      <c r="A283" s="11">
        <v>11001693121</v>
      </c>
      <c r="B283" s="12" t="s">
        <v>318</v>
      </c>
      <c r="C283" s="13" t="s">
        <v>306</v>
      </c>
      <c r="D283" s="13" t="s">
        <v>41</v>
      </c>
      <c r="E283" s="12">
        <v>111</v>
      </c>
      <c r="F283" s="12">
        <f>ROUND(E283/150*100*0.4,2)</f>
        <v>29.6</v>
      </c>
      <c r="G283" s="12">
        <v>81.89</v>
      </c>
      <c r="H283" s="12">
        <f>ROUND(G283*0.6,2)</f>
        <v>49.13</v>
      </c>
      <c r="I283" s="15">
        <f t="shared" si="21"/>
        <v>78.73</v>
      </c>
      <c r="J283" s="16" t="s">
        <v>14</v>
      </c>
    </row>
    <row r="284" spans="1:10">
      <c r="A284" s="11">
        <v>11001690815</v>
      </c>
      <c r="B284" s="12" t="s">
        <v>319</v>
      </c>
      <c r="C284" s="13" t="s">
        <v>306</v>
      </c>
      <c r="D284" s="13" t="s">
        <v>41</v>
      </c>
      <c r="E284" s="12">
        <v>91</v>
      </c>
      <c r="F284" s="12">
        <f>ROUND(E284/150*100*0.4,2)</f>
        <v>24.27</v>
      </c>
      <c r="G284" s="12">
        <v>85.52</v>
      </c>
      <c r="H284" s="12">
        <f>ROUND(G284*0.6,2)</f>
        <v>51.31</v>
      </c>
      <c r="I284" s="17">
        <f t="shared" si="21"/>
        <v>75.58</v>
      </c>
      <c r="J284" s="18"/>
    </row>
    <row r="285" spans="1:10">
      <c r="A285" s="11">
        <v>11001691218</v>
      </c>
      <c r="B285" s="12" t="s">
        <v>320</v>
      </c>
      <c r="C285" s="13" t="s">
        <v>306</v>
      </c>
      <c r="D285" s="13" t="s">
        <v>41</v>
      </c>
      <c r="E285" s="12">
        <v>102.5</v>
      </c>
      <c r="F285" s="12">
        <f>ROUND(E285/150*100*0.4,2)</f>
        <v>27.33</v>
      </c>
      <c r="G285" s="12">
        <v>79.67</v>
      </c>
      <c r="H285" s="12">
        <f>ROUND(G285*0.6,2)</f>
        <v>47.8</v>
      </c>
      <c r="I285" s="17">
        <f t="shared" si="21"/>
        <v>75.13</v>
      </c>
      <c r="J285" s="18"/>
    </row>
    <row r="286" spans="1:10">
      <c r="A286" s="11">
        <v>11001691528</v>
      </c>
      <c r="B286" s="12" t="s">
        <v>321</v>
      </c>
      <c r="C286" s="13" t="s">
        <v>306</v>
      </c>
      <c r="D286" s="13" t="s">
        <v>41</v>
      </c>
      <c r="E286" s="12">
        <v>95.5</v>
      </c>
      <c r="F286" s="12">
        <f>ROUND(E286/150*100*0.4,2)</f>
        <v>25.47</v>
      </c>
      <c r="G286" s="12">
        <v>81.22</v>
      </c>
      <c r="H286" s="12">
        <f>ROUND(G286*0.6,2)</f>
        <v>48.73</v>
      </c>
      <c r="I286" s="17">
        <f t="shared" si="21"/>
        <v>74.2</v>
      </c>
      <c r="J286" s="18"/>
    </row>
    <row r="287" spans="1:10">
      <c r="A287" s="11">
        <v>11001695621</v>
      </c>
      <c r="B287" s="12" t="s">
        <v>322</v>
      </c>
      <c r="C287" s="13" t="s">
        <v>306</v>
      </c>
      <c r="D287" s="13" t="s">
        <v>41</v>
      </c>
      <c r="E287" s="12">
        <v>97</v>
      </c>
      <c r="F287" s="12">
        <f>ROUND(E287/150*100*0.4,2)</f>
        <v>25.87</v>
      </c>
      <c r="G287" s="12">
        <v>76.28</v>
      </c>
      <c r="H287" s="12">
        <f>ROUND(G287*0.6,2)</f>
        <v>45.77</v>
      </c>
      <c r="I287" s="17">
        <f t="shared" si="21"/>
        <v>71.64</v>
      </c>
      <c r="J287" s="18"/>
    </row>
  </sheetData>
  <mergeCells count="1">
    <mergeCell ref="A1:J1"/>
  </mergeCells>
  <pageMargins left="0.751388888888889" right="0.751388888888889" top="0.629861111111111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2020-09-12T02:58:00Z</dcterms:created>
  <dcterms:modified xsi:type="dcterms:W3CDTF">2020-09-16T07:22:52Z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