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9840" firstSheet="1" activeTab="7"/>
  </bookViews>
  <sheets>
    <sheet name="第一考场" sheetId="8" r:id="rId1"/>
    <sheet name="第二考场" sheetId="7" r:id="rId2"/>
    <sheet name="第三考场" sheetId="6" r:id="rId3"/>
    <sheet name="第四考场" sheetId="5" r:id="rId4"/>
    <sheet name="第五考场" sheetId="4" r:id="rId5"/>
    <sheet name="第六考场" sheetId="9" r:id="rId6"/>
    <sheet name="第七考场" sheetId="2" r:id="rId7"/>
    <sheet name="第八考场" sheetId="3" r:id="rId8"/>
  </sheets>
  <definedNames>
    <definedName name="_xlnm.Print_Titles" localSheetId="7">第八考场!$1:$1</definedName>
    <definedName name="_xlnm.Print_Titles" localSheetId="5">第六考场!$1:$1</definedName>
    <definedName name="_xlnm.Print_Titles" localSheetId="6">第七考场!$1:$1</definedName>
    <definedName name="_xlnm.Print_Titles" localSheetId="2">第三考场!$1:$1</definedName>
    <definedName name="_xlnm.Print_Titles" localSheetId="3">第四考场!$1:$1</definedName>
    <definedName name="_xlnm.Print_Titles" localSheetId="4">第五考场!$1:$1</definedName>
    <definedName name="_xlnm.Print_Titles" localSheetId="0">第一考场!$1:$1</definedName>
  </definedNames>
  <calcPr calcId="114210" fullCalcOnLoad="1"/>
</workbook>
</file>

<file path=xl/calcChain.xml><?xml version="1.0" encoding="utf-8"?>
<calcChain xmlns="http://schemas.openxmlformats.org/spreadsheetml/2006/main">
  <c r="L3" i="3"/>
  <c r="L4"/>
  <c r="L5"/>
  <c r="L6"/>
  <c r="L7"/>
  <c r="L8"/>
  <c r="L9"/>
  <c r="L10"/>
  <c r="L11"/>
  <c r="L12"/>
  <c r="L13"/>
  <c r="L14"/>
  <c r="L15"/>
  <c r="L16"/>
  <c r="L17"/>
  <c r="L18"/>
  <c r="L19"/>
  <c r="L20"/>
  <c r="L2"/>
  <c r="L3" i="2"/>
  <c r="L4"/>
  <c r="L5"/>
  <c r="L6"/>
  <c r="L7"/>
  <c r="L8"/>
  <c r="L9"/>
  <c r="L10"/>
  <c r="L11"/>
  <c r="L12"/>
  <c r="L13"/>
  <c r="L14"/>
  <c r="L15"/>
  <c r="L16"/>
  <c r="L17"/>
  <c r="L18"/>
  <c r="L19"/>
  <c r="L20"/>
  <c r="L2"/>
  <c r="L3" i="4"/>
  <c r="L4"/>
  <c r="L5"/>
  <c r="L6"/>
  <c r="L7"/>
  <c r="L8"/>
  <c r="L9"/>
  <c r="L10"/>
  <c r="L11"/>
  <c r="L12"/>
  <c r="L13"/>
  <c r="L14"/>
  <c r="L15"/>
  <c r="L16"/>
  <c r="L17"/>
  <c r="L18"/>
  <c r="L19"/>
  <c r="L20"/>
  <c r="L2"/>
  <c r="L3" i="5"/>
  <c r="L4"/>
  <c r="L5"/>
  <c r="L6"/>
  <c r="L7"/>
  <c r="L8"/>
  <c r="L9"/>
  <c r="L10"/>
  <c r="L11"/>
  <c r="L12"/>
  <c r="L13"/>
  <c r="L14"/>
  <c r="L15"/>
  <c r="L16"/>
  <c r="L17"/>
  <c r="L18"/>
  <c r="L19"/>
  <c r="L20"/>
  <c r="L21"/>
  <c r="L22"/>
  <c r="L2"/>
  <c r="L3" i="6"/>
  <c r="L4"/>
  <c r="L5"/>
  <c r="L6"/>
  <c r="L7"/>
  <c r="L8"/>
  <c r="L9"/>
  <c r="L10"/>
  <c r="L11"/>
  <c r="L12"/>
  <c r="L13"/>
  <c r="L14"/>
  <c r="L15"/>
  <c r="L16"/>
  <c r="L17"/>
  <c r="L18"/>
  <c r="L19"/>
  <c r="L20"/>
  <c r="L2"/>
  <c r="L3" i="7"/>
  <c r="L4"/>
  <c r="L5"/>
  <c r="L6"/>
  <c r="L7"/>
  <c r="L8"/>
  <c r="L9"/>
  <c r="L2"/>
  <c r="L3" i="8"/>
  <c r="L4"/>
  <c r="L5"/>
  <c r="L6"/>
  <c r="L7"/>
  <c r="L8"/>
  <c r="L9"/>
  <c r="L10"/>
  <c r="L11"/>
  <c r="L12"/>
  <c r="L13"/>
  <c r="L14"/>
  <c r="L15"/>
  <c r="L16"/>
  <c r="L17"/>
  <c r="L18"/>
  <c r="L19"/>
  <c r="L20"/>
  <c r="L2"/>
</calcChain>
</file>

<file path=xl/sharedStrings.xml><?xml version="1.0" encoding="utf-8"?>
<sst xmlns="http://schemas.openxmlformats.org/spreadsheetml/2006/main" count="1052" uniqueCount="372">
  <si>
    <t>107041511</t>
  </si>
  <si>
    <t>柏秀娜</t>
  </si>
  <si>
    <t>107091004</t>
  </si>
  <si>
    <t>鄂冬香</t>
  </si>
  <si>
    <t>107042508</t>
  </si>
  <si>
    <t>孟嘉宁</t>
  </si>
  <si>
    <t>107092322</t>
  </si>
  <si>
    <t>郭鑫源</t>
  </si>
  <si>
    <t>107061005</t>
  </si>
  <si>
    <t>石岩</t>
  </si>
  <si>
    <t>莫旗职业教育中心</t>
  </si>
  <si>
    <t>高中美工教师</t>
  </si>
  <si>
    <t>107071021</t>
  </si>
  <si>
    <t>朱姗</t>
  </si>
  <si>
    <t>107034429</t>
  </si>
  <si>
    <t>陈桐</t>
  </si>
  <si>
    <t>107051328</t>
  </si>
  <si>
    <t>张彤</t>
  </si>
  <si>
    <t>高中汽修教师</t>
  </si>
  <si>
    <t>107033818</t>
  </si>
  <si>
    <t>敖瑞来</t>
  </si>
  <si>
    <t>107041619</t>
  </si>
  <si>
    <t>杜艳彤</t>
  </si>
  <si>
    <t>学校</t>
  </si>
  <si>
    <t>报考职位</t>
  </si>
  <si>
    <t>招录人数</t>
  </si>
  <si>
    <t>考号</t>
  </si>
  <si>
    <t>姓名</t>
  </si>
  <si>
    <t>性别</t>
  </si>
  <si>
    <t>民族</t>
  </si>
  <si>
    <t>职业能力倾向测验</t>
  </si>
  <si>
    <t>民族加分</t>
  </si>
  <si>
    <t>笔试成绩</t>
  </si>
  <si>
    <t>莫旗巴彦农场中心校</t>
  </si>
  <si>
    <t>小学英语教师</t>
  </si>
  <si>
    <t>1</t>
  </si>
  <si>
    <t>107092110</t>
  </si>
  <si>
    <t>于爱玲</t>
  </si>
  <si>
    <t>女</t>
  </si>
  <si>
    <t>汉族</t>
  </si>
  <si>
    <t>107031414</t>
  </si>
  <si>
    <t>周明宇</t>
  </si>
  <si>
    <t>107042327</t>
  </si>
  <si>
    <t>张坤</t>
  </si>
  <si>
    <t>王莹</t>
  </si>
  <si>
    <t>蒙古族</t>
  </si>
  <si>
    <t>其他</t>
  </si>
  <si>
    <t>达斡尔族</t>
  </si>
  <si>
    <t>小学语文教师</t>
  </si>
  <si>
    <t>107042129</t>
  </si>
  <si>
    <t>丁杰</t>
  </si>
  <si>
    <t>107040121</t>
  </si>
  <si>
    <t>那日苏</t>
  </si>
  <si>
    <t>107031213</t>
  </si>
  <si>
    <t>张雪</t>
  </si>
  <si>
    <t>男</t>
  </si>
  <si>
    <t>莫旗巴彦农场中学</t>
  </si>
  <si>
    <t>初中英语教师</t>
  </si>
  <si>
    <t>107061319</t>
  </si>
  <si>
    <t>刘悦</t>
  </si>
  <si>
    <t>107080323</t>
  </si>
  <si>
    <t>靳晓丹</t>
  </si>
  <si>
    <t>孟琦</t>
  </si>
  <si>
    <t>莫旗宝山中学</t>
  </si>
  <si>
    <t>初中地理教师</t>
  </si>
  <si>
    <t>107071501</t>
  </si>
  <si>
    <t>周小林</t>
  </si>
  <si>
    <t>107039127</t>
  </si>
  <si>
    <t>侯忠宝</t>
  </si>
  <si>
    <t>初中物理教师</t>
  </si>
  <si>
    <t>107080324</t>
  </si>
  <si>
    <t>于昕</t>
  </si>
  <si>
    <t>107042311</t>
  </si>
  <si>
    <t>李帅</t>
  </si>
  <si>
    <t>107034619</t>
  </si>
  <si>
    <t>刘巾竹</t>
  </si>
  <si>
    <t>莫旗博荣中心校</t>
  </si>
  <si>
    <t>小学信息技术教师</t>
  </si>
  <si>
    <t>107080403</t>
  </si>
  <si>
    <t>张晶</t>
  </si>
  <si>
    <t>107040207</t>
  </si>
  <si>
    <t>王大龙</t>
  </si>
  <si>
    <t>107035512</t>
  </si>
  <si>
    <t>敖志强</t>
  </si>
  <si>
    <t>小学音乐教师</t>
  </si>
  <si>
    <t>107050919</t>
  </si>
  <si>
    <t>金丽丽</t>
  </si>
  <si>
    <t>107038109</t>
  </si>
  <si>
    <t>吴晓婷</t>
  </si>
  <si>
    <t>2</t>
  </si>
  <si>
    <t>107081019</t>
  </si>
  <si>
    <t>惠丽娟</t>
  </si>
  <si>
    <t>107030512</t>
  </si>
  <si>
    <t>闫靖晨</t>
  </si>
  <si>
    <t>107070129</t>
  </si>
  <si>
    <t>孟伟平</t>
  </si>
  <si>
    <t>107070809</t>
  </si>
  <si>
    <t>王梦迪</t>
  </si>
  <si>
    <t>107090718</t>
  </si>
  <si>
    <t>金莉</t>
  </si>
  <si>
    <t>107035020</t>
  </si>
  <si>
    <t>王春阳</t>
  </si>
  <si>
    <t>莫旗杜拉尔中心校</t>
  </si>
  <si>
    <t>初中化学教师</t>
  </si>
  <si>
    <t>初中信息技术教师</t>
  </si>
  <si>
    <t>107043717</t>
  </si>
  <si>
    <t>李月</t>
  </si>
  <si>
    <t>107092006</t>
  </si>
  <si>
    <t>戚孟盈</t>
  </si>
  <si>
    <t>107037420</t>
  </si>
  <si>
    <t>陈喆</t>
  </si>
  <si>
    <t>鄂温克族</t>
  </si>
  <si>
    <t>莫旗额尔和中心校</t>
  </si>
  <si>
    <t>207011606</t>
  </si>
  <si>
    <t>哈斯其其格</t>
  </si>
  <si>
    <t>207020326</t>
  </si>
  <si>
    <t>格根图雅</t>
  </si>
  <si>
    <t>207011026</t>
  </si>
  <si>
    <t>苏日古嘎</t>
  </si>
  <si>
    <t>莫旗甘河农场学校</t>
  </si>
  <si>
    <t>初中数学教师</t>
  </si>
  <si>
    <t>107091816</t>
  </si>
  <si>
    <t>王敏</t>
  </si>
  <si>
    <t>初中思想政治教师</t>
  </si>
  <si>
    <t>107060613</t>
  </si>
  <si>
    <t>萨出荣贵</t>
  </si>
  <si>
    <t>107038213</t>
  </si>
  <si>
    <t>包永梅</t>
  </si>
  <si>
    <t>初中语文教师</t>
  </si>
  <si>
    <t>107040910</t>
  </si>
  <si>
    <t>张萌</t>
  </si>
  <si>
    <t>107070407</t>
  </si>
  <si>
    <t>张艳玲</t>
  </si>
  <si>
    <t>107060403</t>
  </si>
  <si>
    <t>敖强</t>
  </si>
  <si>
    <t>小学数学教师</t>
  </si>
  <si>
    <t>107080701</t>
  </si>
  <si>
    <t>曲晓艺</t>
  </si>
  <si>
    <t>107061415</t>
  </si>
  <si>
    <t>孔伟霞</t>
  </si>
  <si>
    <t>107030819</t>
  </si>
  <si>
    <t>刘成华</t>
  </si>
  <si>
    <t>莫旗哈达阳中心校</t>
  </si>
  <si>
    <t>107080820</t>
  </si>
  <si>
    <t>陈靖雯</t>
  </si>
  <si>
    <t>107036411</t>
  </si>
  <si>
    <t>敖媛媛</t>
  </si>
  <si>
    <t>107033415</t>
  </si>
  <si>
    <t>孙琦</t>
  </si>
  <si>
    <t>莫旗汉古尔河中心校</t>
  </si>
  <si>
    <t>207011119</t>
  </si>
  <si>
    <t>呼和嘎日迪</t>
  </si>
  <si>
    <t>207012323</t>
  </si>
  <si>
    <t>丹丹</t>
  </si>
  <si>
    <t>107050906</t>
  </si>
  <si>
    <t>阿雪</t>
  </si>
  <si>
    <t>107071209</t>
  </si>
  <si>
    <t>孟宁宁</t>
  </si>
  <si>
    <t>莫旗汉古尔河中学</t>
  </si>
  <si>
    <t>初中体育教师</t>
  </si>
  <si>
    <t>107100821</t>
  </si>
  <si>
    <t>王雨竹</t>
  </si>
  <si>
    <t>107032215</t>
  </si>
  <si>
    <t>焦超超</t>
  </si>
  <si>
    <t>107060224</t>
  </si>
  <si>
    <t>杨顺利</t>
  </si>
  <si>
    <t>莫旗红彦中心校</t>
  </si>
  <si>
    <t>初中音乐教师</t>
  </si>
  <si>
    <t>107051208</t>
  </si>
  <si>
    <t>骆启航</t>
  </si>
  <si>
    <t>107092124</t>
  </si>
  <si>
    <t>薛娅婻</t>
  </si>
  <si>
    <t>107051023</t>
  </si>
  <si>
    <t>王天波</t>
  </si>
  <si>
    <t>107042710</t>
  </si>
  <si>
    <t>张漾</t>
  </si>
  <si>
    <t>107030617</t>
  </si>
  <si>
    <t>贾英迪</t>
  </si>
  <si>
    <t>107032611</t>
  </si>
  <si>
    <t>沟慧鑫</t>
  </si>
  <si>
    <t>107030929</t>
  </si>
  <si>
    <t>107050623</t>
  </si>
  <si>
    <t>王超</t>
  </si>
  <si>
    <t>莫旗库如奇中心校</t>
  </si>
  <si>
    <t>107030423</t>
  </si>
  <si>
    <t>张晓萌</t>
  </si>
  <si>
    <t>107034713</t>
  </si>
  <si>
    <t>曲明</t>
  </si>
  <si>
    <t>107091718</t>
  </si>
  <si>
    <t>107039104</t>
  </si>
  <si>
    <t>乔鸣宇</t>
  </si>
  <si>
    <t>莫旗奎勒河中心校</t>
  </si>
  <si>
    <t>107038330</t>
  </si>
  <si>
    <t>夏明佯</t>
  </si>
  <si>
    <t>107040724</t>
  </si>
  <si>
    <t>褚婷婷</t>
  </si>
  <si>
    <t>107071429</t>
  </si>
  <si>
    <t>吴春兰</t>
  </si>
  <si>
    <t>107040816</t>
  </si>
  <si>
    <t>吴婷婷</t>
  </si>
  <si>
    <t>107100126</t>
  </si>
  <si>
    <t>聂海娥</t>
  </si>
  <si>
    <t>107034424</t>
  </si>
  <si>
    <t>孟博</t>
  </si>
  <si>
    <t>莫旗尼尔基第二中学</t>
  </si>
  <si>
    <t>107042819</t>
  </si>
  <si>
    <t>翟欢</t>
  </si>
  <si>
    <t>107051117</t>
  </si>
  <si>
    <t>孙颖</t>
  </si>
  <si>
    <t>107051316</t>
  </si>
  <si>
    <t>宋晓旭</t>
  </si>
  <si>
    <t>初中生物教师</t>
  </si>
  <si>
    <t>107060420</t>
  </si>
  <si>
    <t>王坤</t>
  </si>
  <si>
    <t>107090324</t>
  </si>
  <si>
    <t>王丽娜</t>
  </si>
  <si>
    <t>107039103</t>
  </si>
  <si>
    <t>郭英纳</t>
  </si>
  <si>
    <t>107035615</t>
  </si>
  <si>
    <t>李磊</t>
  </si>
  <si>
    <t>107040829</t>
  </si>
  <si>
    <t>吴彩雯</t>
  </si>
  <si>
    <t>107051412</t>
  </si>
  <si>
    <t>边巧玉</t>
  </si>
  <si>
    <t>107081413</t>
  </si>
  <si>
    <t>刘鼎轩</t>
  </si>
  <si>
    <t>107035222</t>
  </si>
  <si>
    <t>陈福丹</t>
  </si>
  <si>
    <t>107070928</t>
  </si>
  <si>
    <t>马莹</t>
  </si>
  <si>
    <t>107033607</t>
  </si>
  <si>
    <t>德春艳</t>
  </si>
  <si>
    <t>107044011</t>
  </si>
  <si>
    <t>吴双风</t>
  </si>
  <si>
    <t>107100122</t>
  </si>
  <si>
    <t>李欣欣</t>
  </si>
  <si>
    <t>107100504</t>
  </si>
  <si>
    <t>郭梦晨</t>
  </si>
  <si>
    <t>莫旗尼尔基第一中学</t>
  </si>
  <si>
    <t>高中地理教师</t>
  </si>
  <si>
    <t>107051002</t>
  </si>
  <si>
    <t>周慧敏</t>
  </si>
  <si>
    <t>107036819</t>
  </si>
  <si>
    <t>何丽雪</t>
  </si>
  <si>
    <t>高中化学教师1</t>
  </si>
  <si>
    <t>107034814</t>
  </si>
  <si>
    <t>赛音嘎热</t>
  </si>
  <si>
    <t>107061516</t>
  </si>
  <si>
    <t>王振</t>
  </si>
  <si>
    <t>高中化学教师2</t>
  </si>
  <si>
    <t>107035214</t>
  </si>
  <si>
    <t>董旭</t>
  </si>
  <si>
    <t>107060522</t>
  </si>
  <si>
    <t>任艳雨</t>
  </si>
  <si>
    <t>107091126</t>
  </si>
  <si>
    <t>宋电伟</t>
  </si>
  <si>
    <t>高中生物教师1</t>
  </si>
  <si>
    <t>107060823</t>
  </si>
  <si>
    <t>祁卉妍</t>
  </si>
  <si>
    <t>107071509</t>
  </si>
  <si>
    <t>刘祥露</t>
  </si>
  <si>
    <t>高中生物教师2</t>
  </si>
  <si>
    <t>107035407</t>
  </si>
  <si>
    <t>许刘燕</t>
  </si>
  <si>
    <t>107092414</t>
  </si>
  <si>
    <t>赵童</t>
  </si>
  <si>
    <t>107081213</t>
  </si>
  <si>
    <t>袁雪</t>
  </si>
  <si>
    <t>高中数学教师</t>
  </si>
  <si>
    <t>107030410</t>
  </si>
  <si>
    <t>王旭</t>
  </si>
  <si>
    <t>107035823</t>
  </si>
  <si>
    <t>张天一</t>
  </si>
  <si>
    <t>107091726</t>
  </si>
  <si>
    <t>周福</t>
  </si>
  <si>
    <t>高中物理教师</t>
  </si>
  <si>
    <t>107090908</t>
  </si>
  <si>
    <t>李孟娇</t>
  </si>
  <si>
    <t>107031817</t>
  </si>
  <si>
    <t>赵权兴</t>
  </si>
  <si>
    <t>高中英语教师</t>
  </si>
  <si>
    <t>107090411</t>
  </si>
  <si>
    <t>姜岩</t>
  </si>
  <si>
    <t>107041027</t>
  </si>
  <si>
    <t>裴晶</t>
  </si>
  <si>
    <t>高中语文教师</t>
  </si>
  <si>
    <t>107061303</t>
  </si>
  <si>
    <t>陶茜</t>
  </si>
  <si>
    <t>107080221</t>
  </si>
  <si>
    <t>郭宏飞</t>
  </si>
  <si>
    <t>107032602</t>
  </si>
  <si>
    <t>高子彤</t>
  </si>
  <si>
    <t>莫旗塔温敖宝中心校</t>
  </si>
  <si>
    <t>107080517</t>
  </si>
  <si>
    <t>乌吉斯古楞</t>
  </si>
  <si>
    <t>107041418</t>
  </si>
  <si>
    <t>王烨</t>
  </si>
  <si>
    <t>107043113</t>
  </si>
  <si>
    <t>敖军杰</t>
  </si>
  <si>
    <t>107090729</t>
  </si>
  <si>
    <t>耿妍</t>
  </si>
  <si>
    <t>107080301</t>
  </si>
  <si>
    <t>鲍花姑娘</t>
  </si>
  <si>
    <t>107090314</t>
  </si>
  <si>
    <t>吴青云</t>
  </si>
  <si>
    <t>莫旗塔温敖宝中学</t>
  </si>
  <si>
    <t>107091826</t>
  </si>
  <si>
    <t>陈玉欣</t>
  </si>
  <si>
    <t>107036911</t>
  </si>
  <si>
    <t>佟颖</t>
  </si>
  <si>
    <t>107070123</t>
  </si>
  <si>
    <t>许静</t>
  </si>
  <si>
    <t>107039015</t>
  </si>
  <si>
    <t>王彤彤</t>
  </si>
  <si>
    <t>107080608</t>
  </si>
  <si>
    <t>杜凤娇</t>
  </si>
  <si>
    <t>107041817</t>
  </si>
  <si>
    <t>董兴华</t>
  </si>
  <si>
    <t>莫旗特殊教育学校</t>
  </si>
  <si>
    <t>特殊教育教师2</t>
  </si>
  <si>
    <t>107030517</t>
  </si>
  <si>
    <t>林硕</t>
  </si>
  <si>
    <t>107091028</t>
  </si>
  <si>
    <t>李欣蔓</t>
  </si>
  <si>
    <t>107080321</t>
  </si>
  <si>
    <t>史洁</t>
  </si>
  <si>
    <t>107031508</t>
  </si>
  <si>
    <t>张艺</t>
  </si>
  <si>
    <t>107035404</t>
  </si>
  <si>
    <t>闫雨</t>
  </si>
  <si>
    <t>莫旗腾克中心校</t>
  </si>
  <si>
    <t>107037525</t>
  </si>
  <si>
    <t>宋睿</t>
  </si>
  <si>
    <t>107032613</t>
  </si>
  <si>
    <t>梁智颖</t>
  </si>
  <si>
    <t>107060205</t>
  </si>
  <si>
    <t>敖敏</t>
  </si>
  <si>
    <t>莫旗卧罗河中心校</t>
  </si>
  <si>
    <t>初中历史教师</t>
  </si>
  <si>
    <t>207011416</t>
  </si>
  <si>
    <t>赵乌日汉</t>
  </si>
  <si>
    <t>207021319</t>
  </si>
  <si>
    <t>王晓晶</t>
  </si>
  <si>
    <t>207020511</t>
  </si>
  <si>
    <t>精精</t>
  </si>
  <si>
    <t>107036117</t>
  </si>
  <si>
    <t>李丽伟</t>
  </si>
  <si>
    <t>107033509</t>
  </si>
  <si>
    <t>雷振欣</t>
  </si>
  <si>
    <t>107035907</t>
  </si>
  <si>
    <t>朱美香</t>
  </si>
  <si>
    <t>高中化学教师2</t>
    <phoneticPr fontId="3" type="noConversion"/>
  </si>
  <si>
    <t>高中化学教师2</t>
    <phoneticPr fontId="3" type="noConversion"/>
  </si>
  <si>
    <t>107037025</t>
  </si>
  <si>
    <t>史梦婷</t>
  </si>
  <si>
    <t>107071117</t>
  </si>
  <si>
    <t>张国忠</t>
  </si>
  <si>
    <t>特殊教育教师2</t>
    <phoneticPr fontId="3" type="noConversion"/>
  </si>
  <si>
    <t>107080210</t>
  </si>
  <si>
    <t>赵俊梅</t>
  </si>
  <si>
    <t>107032426</t>
  </si>
  <si>
    <t>李宗昱</t>
  </si>
  <si>
    <t>107031727</t>
  </si>
  <si>
    <t>南书玉</t>
  </si>
  <si>
    <t>高中化学教师1</t>
    <phoneticPr fontId="3" type="noConversion"/>
  </si>
  <si>
    <t>高中生物教师1</t>
    <phoneticPr fontId="3" type="noConversion"/>
  </si>
  <si>
    <t>笔试30%</t>
    <phoneticPr fontId="3" type="noConversion"/>
  </si>
  <si>
    <t>面试成绩</t>
    <phoneticPr fontId="3" type="noConversion"/>
  </si>
  <si>
    <t>面试70%</t>
    <phoneticPr fontId="3" type="noConversion"/>
  </si>
  <si>
    <t>总成绩</t>
    <phoneticPr fontId="3" type="noConversion"/>
  </si>
  <si>
    <t>名次</t>
    <phoneticPr fontId="3" type="noConversion"/>
  </si>
  <si>
    <t>是否进入体检环节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</si>
</sst>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4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1" fillId="0" borderId="1" xfId="0" quotePrefix="1" applyNumberFormat="1" applyFont="1" applyFill="1" applyBorder="1" applyAlignment="1">
      <alignment horizontal="center" vertical="center" wrapText="1"/>
    </xf>
    <xf numFmtId="0" fontId="2" fillId="0" borderId="1" xfId="0" quotePrefix="1" applyNumberFormat="1" applyFont="1" applyFill="1" applyBorder="1" applyAlignment="1"/>
    <xf numFmtId="0" fontId="2" fillId="0" borderId="1" xfId="0" quotePrefix="1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quotePrefix="1" applyNumberFormat="1" applyFont="1" applyFill="1" applyBorder="1" applyAlignment="1"/>
    <xf numFmtId="0" fontId="2" fillId="0" borderId="2" xfId="0" quotePrefix="1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/>
    <xf numFmtId="0" fontId="2" fillId="0" borderId="2" xfId="0" applyNumberFormat="1" applyFont="1" applyFill="1" applyBorder="1" applyAlignment="1">
      <alignment horizontal="center"/>
    </xf>
    <xf numFmtId="0" fontId="2" fillId="0" borderId="1" xfId="0" applyFont="1" applyFill="1" applyBorder="1" applyAlignment="1"/>
    <xf numFmtId="176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/>
    </xf>
    <xf numFmtId="176" fontId="0" fillId="0" borderId="0" xfId="0" applyNumberFormat="1">
      <alignment vertical="center"/>
    </xf>
    <xf numFmtId="176" fontId="2" fillId="0" borderId="1" xfId="0" quotePrefix="1" applyNumberFormat="1" applyFont="1" applyFill="1" applyBorder="1" applyAlignment="1"/>
    <xf numFmtId="177" fontId="1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/>
    </xf>
    <xf numFmtId="177" fontId="0" fillId="0" borderId="0" xfId="0" applyNumberFormat="1">
      <alignment vertical="center"/>
    </xf>
    <xf numFmtId="177" fontId="2" fillId="0" borderId="1" xfId="0" quotePrefix="1" applyNumberFormat="1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0"/>
  <sheetViews>
    <sheetView workbookViewId="0">
      <selection sqref="A1:Q1"/>
    </sheetView>
  </sheetViews>
  <sheetFormatPr defaultRowHeight="13.5"/>
  <cols>
    <col min="1" max="1" width="6.25" customWidth="1"/>
    <col min="2" max="2" width="15" customWidth="1"/>
    <col min="3" max="3" width="12.75" customWidth="1"/>
    <col min="4" max="4" width="5.75" customWidth="1"/>
    <col min="7" max="7" width="5.5" customWidth="1"/>
    <col min="8" max="8" width="7.875" customWidth="1"/>
    <col min="9" max="9" width="7.5" customWidth="1"/>
    <col min="10" max="10" width="6" customWidth="1"/>
    <col min="12" max="12" width="9" style="18"/>
    <col min="14" max="14" width="9" style="18"/>
  </cols>
  <sheetData>
    <row r="1" spans="1:17" s="1" customFormat="1" ht="37.5" customHeight="1">
      <c r="A1" s="9"/>
      <c r="B1" s="3" t="s">
        <v>23</v>
      </c>
      <c r="C1" s="3" t="s">
        <v>24</v>
      </c>
      <c r="D1" s="3" t="s">
        <v>25</v>
      </c>
      <c r="E1" s="3" t="s">
        <v>26</v>
      </c>
      <c r="F1" s="3" t="s">
        <v>27</v>
      </c>
      <c r="G1" s="3" t="s">
        <v>28</v>
      </c>
      <c r="H1" s="3" t="s">
        <v>29</v>
      </c>
      <c r="I1" s="3" t="s">
        <v>30</v>
      </c>
      <c r="J1" s="3" t="s">
        <v>31</v>
      </c>
      <c r="K1" s="3" t="s">
        <v>32</v>
      </c>
      <c r="L1" s="16" t="s">
        <v>366</v>
      </c>
      <c r="M1" s="8" t="s">
        <v>367</v>
      </c>
      <c r="N1" s="16" t="s">
        <v>368</v>
      </c>
      <c r="O1" s="9" t="s">
        <v>369</v>
      </c>
      <c r="P1" s="9" t="s">
        <v>370</v>
      </c>
      <c r="Q1" s="9" t="s">
        <v>371</v>
      </c>
    </row>
    <row r="2" spans="1:17" s="2" customFormat="1" ht="30" customHeight="1">
      <c r="A2" s="10">
        <v>1</v>
      </c>
      <c r="B2" s="11" t="s">
        <v>337</v>
      </c>
      <c r="C2" s="11" t="s">
        <v>84</v>
      </c>
      <c r="D2" s="5" t="s">
        <v>35</v>
      </c>
      <c r="E2" s="4" t="s">
        <v>6</v>
      </c>
      <c r="F2" s="4" t="s">
        <v>7</v>
      </c>
      <c r="G2" s="5" t="s">
        <v>38</v>
      </c>
      <c r="H2" s="4" t="s">
        <v>47</v>
      </c>
      <c r="I2" s="6">
        <v>70.47</v>
      </c>
      <c r="J2" s="6">
        <v>2.5</v>
      </c>
      <c r="K2" s="6">
        <v>72.97</v>
      </c>
      <c r="L2" s="17">
        <f>K2*0.3</f>
        <v>21.890999999999998</v>
      </c>
      <c r="M2" s="7"/>
      <c r="N2" s="19"/>
      <c r="O2" s="15"/>
      <c r="P2" s="15"/>
      <c r="Q2" s="15"/>
    </row>
    <row r="3" spans="1:17" s="2" customFormat="1" ht="30" customHeight="1">
      <c r="A3" s="10">
        <v>2</v>
      </c>
      <c r="B3" s="11" t="s">
        <v>337</v>
      </c>
      <c r="C3" s="11" t="s">
        <v>84</v>
      </c>
      <c r="D3" s="5">
        <v>1</v>
      </c>
      <c r="E3" s="4" t="s">
        <v>8</v>
      </c>
      <c r="F3" s="4" t="s">
        <v>9</v>
      </c>
      <c r="G3" s="5" t="s">
        <v>38</v>
      </c>
      <c r="H3" s="4" t="s">
        <v>39</v>
      </c>
      <c r="I3" s="6">
        <v>66.23</v>
      </c>
      <c r="J3" s="6">
        <v>0</v>
      </c>
      <c r="K3" s="6">
        <v>66.23</v>
      </c>
      <c r="L3" s="17">
        <f t="shared" ref="L3:L20" si="0">K3*0.3</f>
        <v>19.869</v>
      </c>
      <c r="M3" s="7"/>
      <c r="N3" s="19"/>
      <c r="O3" s="15"/>
      <c r="P3" s="15"/>
      <c r="Q3" s="15"/>
    </row>
    <row r="4" spans="1:17" s="2" customFormat="1" ht="30" customHeight="1">
      <c r="A4" s="10">
        <v>3</v>
      </c>
      <c r="B4" s="11" t="s">
        <v>337</v>
      </c>
      <c r="C4" s="11" t="s">
        <v>84</v>
      </c>
      <c r="D4" s="5">
        <v>1</v>
      </c>
      <c r="E4" s="4" t="s">
        <v>358</v>
      </c>
      <c r="F4" s="4" t="s">
        <v>359</v>
      </c>
      <c r="G4" s="5" t="s">
        <v>38</v>
      </c>
      <c r="H4" s="4" t="s">
        <v>45</v>
      </c>
      <c r="I4" s="6">
        <v>54.38</v>
      </c>
      <c r="J4" s="6">
        <v>2.5</v>
      </c>
      <c r="K4" s="6">
        <v>56.88</v>
      </c>
      <c r="L4" s="17">
        <f t="shared" si="0"/>
        <v>17.064</v>
      </c>
      <c r="M4" s="7"/>
      <c r="N4" s="19"/>
      <c r="O4" s="15"/>
      <c r="P4" s="15"/>
      <c r="Q4" s="15"/>
    </row>
    <row r="5" spans="1:17" s="2" customFormat="1" ht="30" customHeight="1">
      <c r="A5" s="10">
        <v>4</v>
      </c>
      <c r="B5" s="11" t="s">
        <v>292</v>
      </c>
      <c r="C5" s="11" t="s">
        <v>84</v>
      </c>
      <c r="D5" s="5" t="s">
        <v>35</v>
      </c>
      <c r="E5" s="4" t="s">
        <v>293</v>
      </c>
      <c r="F5" s="4" t="s">
        <v>294</v>
      </c>
      <c r="G5" s="5" t="s">
        <v>38</v>
      </c>
      <c r="H5" s="4" t="s">
        <v>45</v>
      </c>
      <c r="I5" s="6">
        <v>64.45</v>
      </c>
      <c r="J5" s="6">
        <v>2.5</v>
      </c>
      <c r="K5" s="6">
        <v>66.95</v>
      </c>
      <c r="L5" s="17">
        <f t="shared" si="0"/>
        <v>20.085000000000001</v>
      </c>
      <c r="M5" s="7"/>
      <c r="N5" s="19"/>
      <c r="O5" s="15"/>
      <c r="P5" s="15"/>
      <c r="Q5" s="15"/>
    </row>
    <row r="6" spans="1:17" s="2" customFormat="1" ht="30" customHeight="1">
      <c r="A6" s="10">
        <v>5</v>
      </c>
      <c r="B6" s="11" t="s">
        <v>292</v>
      </c>
      <c r="C6" s="11" t="s">
        <v>84</v>
      </c>
      <c r="D6" s="5">
        <v>1</v>
      </c>
      <c r="E6" s="4" t="s">
        <v>295</v>
      </c>
      <c r="F6" s="4" t="s">
        <v>296</v>
      </c>
      <c r="G6" s="5" t="s">
        <v>38</v>
      </c>
      <c r="H6" s="4" t="s">
        <v>45</v>
      </c>
      <c r="I6" s="6">
        <v>59.75</v>
      </c>
      <c r="J6" s="6">
        <v>2.5</v>
      </c>
      <c r="K6" s="6">
        <v>62.25</v>
      </c>
      <c r="L6" s="17">
        <f t="shared" si="0"/>
        <v>18.675000000000001</v>
      </c>
      <c r="M6" s="7"/>
      <c r="N6" s="19"/>
      <c r="O6" s="15"/>
      <c r="P6" s="15"/>
      <c r="Q6" s="15"/>
    </row>
    <row r="7" spans="1:17" s="2" customFormat="1" ht="30" customHeight="1">
      <c r="A7" s="10">
        <v>6</v>
      </c>
      <c r="B7" s="11" t="s">
        <v>292</v>
      </c>
      <c r="C7" s="11" t="s">
        <v>84</v>
      </c>
      <c r="D7" s="5">
        <v>1</v>
      </c>
      <c r="E7" s="4" t="s">
        <v>297</v>
      </c>
      <c r="F7" s="4" t="s">
        <v>298</v>
      </c>
      <c r="G7" s="5" t="s">
        <v>38</v>
      </c>
      <c r="H7" s="4" t="s">
        <v>111</v>
      </c>
      <c r="I7" s="6">
        <v>57.22</v>
      </c>
      <c r="J7" s="6">
        <v>2.5</v>
      </c>
      <c r="K7" s="6">
        <v>59.72</v>
      </c>
      <c r="L7" s="17">
        <f t="shared" si="0"/>
        <v>17.916</v>
      </c>
      <c r="M7" s="7"/>
      <c r="N7" s="19"/>
      <c r="O7" s="15"/>
      <c r="P7" s="15"/>
      <c r="Q7" s="15"/>
    </row>
    <row r="8" spans="1:17" s="2" customFormat="1" ht="30" customHeight="1">
      <c r="A8" s="10">
        <v>7</v>
      </c>
      <c r="B8" s="11" t="s">
        <v>76</v>
      </c>
      <c r="C8" s="11" t="s">
        <v>84</v>
      </c>
      <c r="D8" s="5" t="s">
        <v>35</v>
      </c>
      <c r="E8" s="4" t="s">
        <v>85</v>
      </c>
      <c r="F8" s="4" t="s">
        <v>86</v>
      </c>
      <c r="G8" s="5" t="s">
        <v>38</v>
      </c>
      <c r="H8" s="4" t="s">
        <v>46</v>
      </c>
      <c r="I8" s="6">
        <v>74.069999999999993</v>
      </c>
      <c r="J8" s="6">
        <v>0</v>
      </c>
      <c r="K8" s="6">
        <v>74.069999999999993</v>
      </c>
      <c r="L8" s="17">
        <f t="shared" si="0"/>
        <v>22.220999999999997</v>
      </c>
      <c r="M8" s="7"/>
      <c r="N8" s="19"/>
      <c r="O8" s="15"/>
      <c r="P8" s="15"/>
      <c r="Q8" s="15"/>
    </row>
    <row r="9" spans="1:17" s="2" customFormat="1" ht="30" customHeight="1">
      <c r="A9" s="10">
        <v>8</v>
      </c>
      <c r="B9" s="11" t="s">
        <v>76</v>
      </c>
      <c r="C9" s="11" t="s">
        <v>84</v>
      </c>
      <c r="D9" s="5">
        <v>1</v>
      </c>
      <c r="E9" s="4" t="s">
        <v>87</v>
      </c>
      <c r="F9" s="4" t="s">
        <v>88</v>
      </c>
      <c r="G9" s="5" t="s">
        <v>38</v>
      </c>
      <c r="H9" s="4" t="s">
        <v>45</v>
      </c>
      <c r="I9" s="6">
        <v>70.260000000000005</v>
      </c>
      <c r="J9" s="6">
        <v>2.5</v>
      </c>
      <c r="K9" s="6">
        <v>72.760000000000005</v>
      </c>
      <c r="L9" s="17">
        <f t="shared" si="0"/>
        <v>21.827999999999999</v>
      </c>
      <c r="M9" s="7"/>
      <c r="N9" s="19"/>
      <c r="O9" s="15"/>
      <c r="P9" s="15"/>
      <c r="Q9" s="15"/>
    </row>
    <row r="10" spans="1:17" s="2" customFormat="1" ht="30" customHeight="1">
      <c r="A10" s="10">
        <v>9</v>
      </c>
      <c r="B10" s="11" t="s">
        <v>166</v>
      </c>
      <c r="C10" s="11" t="s">
        <v>167</v>
      </c>
      <c r="D10" s="5" t="s">
        <v>35</v>
      </c>
      <c r="E10" s="4" t="s">
        <v>168</v>
      </c>
      <c r="F10" s="4" t="s">
        <v>169</v>
      </c>
      <c r="G10" s="5" t="s">
        <v>55</v>
      </c>
      <c r="H10" s="4" t="s">
        <v>39</v>
      </c>
      <c r="I10" s="6">
        <v>58.69</v>
      </c>
      <c r="J10" s="6">
        <v>0</v>
      </c>
      <c r="K10" s="6">
        <v>58.69</v>
      </c>
      <c r="L10" s="17">
        <f t="shared" si="0"/>
        <v>17.606999999999999</v>
      </c>
      <c r="M10" s="7"/>
      <c r="N10" s="19"/>
      <c r="O10" s="15"/>
      <c r="P10" s="15"/>
      <c r="Q10" s="15"/>
    </row>
    <row r="11" spans="1:17" s="2" customFormat="1" ht="30" customHeight="1">
      <c r="A11" s="10">
        <v>10</v>
      </c>
      <c r="B11" s="11" t="s">
        <v>166</v>
      </c>
      <c r="C11" s="11" t="s">
        <v>167</v>
      </c>
      <c r="D11" s="5">
        <v>1</v>
      </c>
      <c r="E11" s="4" t="s">
        <v>170</v>
      </c>
      <c r="F11" s="4" t="s">
        <v>171</v>
      </c>
      <c r="G11" s="5" t="s">
        <v>38</v>
      </c>
      <c r="H11" s="4" t="s">
        <v>39</v>
      </c>
      <c r="I11" s="6">
        <v>58.6</v>
      </c>
      <c r="J11" s="6">
        <v>0</v>
      </c>
      <c r="K11" s="6">
        <v>58.6</v>
      </c>
      <c r="L11" s="17">
        <f t="shared" si="0"/>
        <v>17.579999999999998</v>
      </c>
      <c r="M11" s="7"/>
      <c r="N11" s="19"/>
      <c r="O11" s="15"/>
      <c r="P11" s="15"/>
      <c r="Q11" s="15"/>
    </row>
    <row r="12" spans="1:17" s="2" customFormat="1" ht="30" customHeight="1">
      <c r="A12" s="10">
        <v>11</v>
      </c>
      <c r="B12" s="11" t="s">
        <v>166</v>
      </c>
      <c r="C12" s="11" t="s">
        <v>167</v>
      </c>
      <c r="D12" s="5">
        <v>1</v>
      </c>
      <c r="E12" s="4" t="s">
        <v>172</v>
      </c>
      <c r="F12" s="4" t="s">
        <v>173</v>
      </c>
      <c r="G12" s="5" t="s">
        <v>55</v>
      </c>
      <c r="H12" s="4" t="s">
        <v>39</v>
      </c>
      <c r="I12" s="6">
        <v>55.63</v>
      </c>
      <c r="J12" s="6">
        <v>0</v>
      </c>
      <c r="K12" s="6">
        <v>55.63</v>
      </c>
      <c r="L12" s="17">
        <f t="shared" si="0"/>
        <v>16.689</v>
      </c>
      <c r="M12" s="7"/>
      <c r="N12" s="19"/>
      <c r="O12" s="15"/>
      <c r="P12" s="15"/>
      <c r="Q12" s="15"/>
    </row>
    <row r="13" spans="1:17" s="2" customFormat="1" ht="30" customHeight="1">
      <c r="A13" s="10">
        <v>12</v>
      </c>
      <c r="B13" s="11" t="s">
        <v>330</v>
      </c>
      <c r="C13" s="11" t="s">
        <v>167</v>
      </c>
      <c r="D13" s="5" t="s">
        <v>35</v>
      </c>
      <c r="E13" s="4" t="s">
        <v>333</v>
      </c>
      <c r="F13" s="4" t="s">
        <v>334</v>
      </c>
      <c r="G13" s="5" t="s">
        <v>38</v>
      </c>
      <c r="H13" s="4" t="s">
        <v>45</v>
      </c>
      <c r="I13" s="6">
        <v>62.18</v>
      </c>
      <c r="J13" s="6">
        <v>2.5</v>
      </c>
      <c r="K13" s="6">
        <v>64.680000000000007</v>
      </c>
      <c r="L13" s="17">
        <f t="shared" si="0"/>
        <v>19.404</v>
      </c>
      <c r="M13" s="7"/>
      <c r="N13" s="19"/>
      <c r="O13" s="15"/>
      <c r="P13" s="15"/>
      <c r="Q13" s="15"/>
    </row>
    <row r="14" spans="1:17" s="2" customFormat="1" ht="30" customHeight="1">
      <c r="A14" s="10">
        <v>13</v>
      </c>
      <c r="B14" s="11" t="s">
        <v>330</v>
      </c>
      <c r="C14" s="11" t="s">
        <v>167</v>
      </c>
      <c r="D14" s="5">
        <v>1</v>
      </c>
      <c r="E14" s="4" t="s">
        <v>335</v>
      </c>
      <c r="F14" s="4" t="s">
        <v>336</v>
      </c>
      <c r="G14" s="5" t="s">
        <v>38</v>
      </c>
      <c r="H14" s="4" t="s">
        <v>47</v>
      </c>
      <c r="I14" s="6">
        <v>57.12</v>
      </c>
      <c r="J14" s="6">
        <v>2.5</v>
      </c>
      <c r="K14" s="6">
        <v>59.62</v>
      </c>
      <c r="L14" s="17">
        <f t="shared" si="0"/>
        <v>17.885999999999999</v>
      </c>
      <c r="M14" s="7"/>
      <c r="N14" s="19"/>
      <c r="O14" s="15"/>
      <c r="P14" s="15"/>
      <c r="Q14" s="15"/>
    </row>
    <row r="15" spans="1:17" s="2" customFormat="1" ht="30" customHeight="1">
      <c r="A15" s="10">
        <v>14</v>
      </c>
      <c r="B15" s="11" t="s">
        <v>158</v>
      </c>
      <c r="C15" s="11" t="s">
        <v>159</v>
      </c>
      <c r="D15" s="5" t="s">
        <v>35</v>
      </c>
      <c r="E15" s="4" t="s">
        <v>160</v>
      </c>
      <c r="F15" s="4" t="s">
        <v>161</v>
      </c>
      <c r="G15" s="5" t="s">
        <v>38</v>
      </c>
      <c r="H15" s="4" t="s">
        <v>39</v>
      </c>
      <c r="I15" s="6">
        <v>76.680000000000007</v>
      </c>
      <c r="J15" s="6">
        <v>0</v>
      </c>
      <c r="K15" s="6">
        <v>76.680000000000007</v>
      </c>
      <c r="L15" s="17">
        <f t="shared" si="0"/>
        <v>23.004000000000001</v>
      </c>
      <c r="M15" s="7"/>
      <c r="N15" s="19"/>
      <c r="O15" s="15"/>
      <c r="P15" s="15"/>
      <c r="Q15" s="15"/>
    </row>
    <row r="16" spans="1:17" s="2" customFormat="1" ht="30" customHeight="1">
      <c r="A16" s="10">
        <v>15</v>
      </c>
      <c r="B16" s="11" t="s">
        <v>158</v>
      </c>
      <c r="C16" s="11" t="s">
        <v>159</v>
      </c>
      <c r="D16" s="5">
        <v>1</v>
      </c>
      <c r="E16" s="4" t="s">
        <v>162</v>
      </c>
      <c r="F16" s="4" t="s">
        <v>163</v>
      </c>
      <c r="G16" s="5" t="s">
        <v>55</v>
      </c>
      <c r="H16" s="4" t="s">
        <v>39</v>
      </c>
      <c r="I16" s="6">
        <v>71.010000000000005</v>
      </c>
      <c r="J16" s="6">
        <v>0</v>
      </c>
      <c r="K16" s="6">
        <v>71.010000000000005</v>
      </c>
      <c r="L16" s="17">
        <f t="shared" si="0"/>
        <v>21.303000000000001</v>
      </c>
      <c r="M16" s="7"/>
      <c r="N16" s="19"/>
      <c r="O16" s="15"/>
      <c r="P16" s="15"/>
      <c r="Q16" s="15"/>
    </row>
    <row r="17" spans="1:17" s="2" customFormat="1" ht="30" customHeight="1">
      <c r="A17" s="10">
        <v>16</v>
      </c>
      <c r="B17" s="11" t="s">
        <v>158</v>
      </c>
      <c r="C17" s="11" t="s">
        <v>159</v>
      </c>
      <c r="D17" s="5">
        <v>1</v>
      </c>
      <c r="E17" s="4" t="s">
        <v>164</v>
      </c>
      <c r="F17" s="4" t="s">
        <v>165</v>
      </c>
      <c r="G17" s="5" t="s">
        <v>55</v>
      </c>
      <c r="H17" s="4" t="s">
        <v>39</v>
      </c>
      <c r="I17" s="6">
        <v>59.44</v>
      </c>
      <c r="J17" s="6">
        <v>0</v>
      </c>
      <c r="K17" s="6">
        <v>59.44</v>
      </c>
      <c r="L17" s="17">
        <f t="shared" si="0"/>
        <v>17.831999999999997</v>
      </c>
      <c r="M17" s="7"/>
      <c r="N17" s="19"/>
      <c r="O17" s="15"/>
      <c r="P17" s="15"/>
      <c r="Q17" s="15"/>
    </row>
    <row r="18" spans="1:17" s="2" customFormat="1" ht="30" customHeight="1">
      <c r="A18" s="10">
        <v>17</v>
      </c>
      <c r="B18" s="11" t="s">
        <v>10</v>
      </c>
      <c r="C18" s="11" t="s">
        <v>11</v>
      </c>
      <c r="D18" s="5" t="s">
        <v>35</v>
      </c>
      <c r="E18" s="4" t="s">
        <v>12</v>
      </c>
      <c r="F18" s="4" t="s">
        <v>13</v>
      </c>
      <c r="G18" s="5" t="s">
        <v>38</v>
      </c>
      <c r="H18" s="4" t="s">
        <v>39</v>
      </c>
      <c r="I18" s="6">
        <v>80.58</v>
      </c>
      <c r="J18" s="6">
        <v>0</v>
      </c>
      <c r="K18" s="6">
        <v>80.58</v>
      </c>
      <c r="L18" s="17">
        <f t="shared" si="0"/>
        <v>24.173999999999999</v>
      </c>
      <c r="M18" s="7"/>
      <c r="N18" s="19"/>
      <c r="O18" s="15"/>
      <c r="P18" s="15"/>
      <c r="Q18" s="15"/>
    </row>
    <row r="19" spans="1:17" s="2" customFormat="1" ht="30" customHeight="1">
      <c r="A19" s="10">
        <v>18</v>
      </c>
      <c r="B19" s="11" t="s">
        <v>10</v>
      </c>
      <c r="C19" s="11" t="s">
        <v>11</v>
      </c>
      <c r="D19" s="5">
        <v>1</v>
      </c>
      <c r="E19" s="4" t="s">
        <v>14</v>
      </c>
      <c r="F19" s="4" t="s">
        <v>15</v>
      </c>
      <c r="G19" s="5" t="s">
        <v>38</v>
      </c>
      <c r="H19" s="4" t="s">
        <v>39</v>
      </c>
      <c r="I19" s="6">
        <v>76.55</v>
      </c>
      <c r="J19" s="6">
        <v>0</v>
      </c>
      <c r="K19" s="6">
        <v>76.55</v>
      </c>
      <c r="L19" s="17">
        <f t="shared" si="0"/>
        <v>22.965</v>
      </c>
      <c r="M19" s="7"/>
      <c r="N19" s="19"/>
      <c r="O19" s="15"/>
      <c r="P19" s="15"/>
      <c r="Q19" s="15"/>
    </row>
    <row r="20" spans="1:17" s="2" customFormat="1" ht="30" customHeight="1">
      <c r="A20" s="10">
        <v>19</v>
      </c>
      <c r="B20" s="4" t="s">
        <v>10</v>
      </c>
      <c r="C20" s="4" t="s">
        <v>11</v>
      </c>
      <c r="D20" s="5">
        <v>1</v>
      </c>
      <c r="E20" s="4" t="s">
        <v>16</v>
      </c>
      <c r="F20" s="4" t="s">
        <v>17</v>
      </c>
      <c r="G20" s="5" t="s">
        <v>38</v>
      </c>
      <c r="H20" s="4" t="s">
        <v>39</v>
      </c>
      <c r="I20" s="6">
        <v>75.84</v>
      </c>
      <c r="J20" s="6">
        <v>0</v>
      </c>
      <c r="K20" s="6">
        <v>75.84</v>
      </c>
      <c r="L20" s="17">
        <f t="shared" si="0"/>
        <v>22.751999999999999</v>
      </c>
      <c r="M20" s="7"/>
      <c r="N20" s="19"/>
      <c r="O20" s="15"/>
      <c r="P20" s="15"/>
      <c r="Q20" s="15"/>
    </row>
  </sheetData>
  <phoneticPr fontId="3" type="noConversion"/>
  <printOptions horizontalCentered="1"/>
  <pageMargins left="0.15748031496062992" right="0.15748031496062992" top="0.98425196850393704" bottom="0.98425196850393704" header="0.51181102362204722" footer="0.51181102362204722"/>
  <pageSetup paperSize="9" orientation="landscape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Q9"/>
  <sheetViews>
    <sheetView workbookViewId="0">
      <selection sqref="A1:Q1"/>
    </sheetView>
  </sheetViews>
  <sheetFormatPr defaultRowHeight="13.5"/>
  <cols>
    <col min="1" max="1" width="5" customWidth="1"/>
    <col min="2" max="2" width="18.375" customWidth="1"/>
    <col min="3" max="3" width="11.625" customWidth="1"/>
    <col min="4" max="4" width="4.5" customWidth="1"/>
    <col min="6" max="6" width="7.5" customWidth="1"/>
    <col min="7" max="7" width="5" customWidth="1"/>
    <col min="8" max="8" width="6.125" customWidth="1"/>
    <col min="10" max="10" width="5.375" customWidth="1"/>
    <col min="12" max="12" width="9" style="22"/>
    <col min="14" max="14" width="9" style="22"/>
  </cols>
  <sheetData>
    <row r="1" spans="1:17" s="1" customFormat="1" ht="37.5" customHeight="1">
      <c r="A1" s="9"/>
      <c r="B1" s="3" t="s">
        <v>23</v>
      </c>
      <c r="C1" s="3" t="s">
        <v>24</v>
      </c>
      <c r="D1" s="3" t="s">
        <v>25</v>
      </c>
      <c r="E1" s="3" t="s">
        <v>26</v>
      </c>
      <c r="F1" s="3" t="s">
        <v>27</v>
      </c>
      <c r="G1" s="3" t="s">
        <v>28</v>
      </c>
      <c r="H1" s="3" t="s">
        <v>29</v>
      </c>
      <c r="I1" s="3" t="s">
        <v>30</v>
      </c>
      <c r="J1" s="3" t="s">
        <v>31</v>
      </c>
      <c r="K1" s="3" t="s">
        <v>32</v>
      </c>
      <c r="L1" s="20" t="s">
        <v>366</v>
      </c>
      <c r="M1" s="8" t="s">
        <v>367</v>
      </c>
      <c r="N1" s="20" t="s">
        <v>368</v>
      </c>
      <c r="O1" s="9" t="s">
        <v>369</v>
      </c>
      <c r="P1" s="9" t="s">
        <v>370</v>
      </c>
      <c r="Q1" s="9" t="s">
        <v>371</v>
      </c>
    </row>
    <row r="2" spans="1:17" s="2" customFormat="1" ht="30" customHeight="1">
      <c r="A2" s="10">
        <v>1</v>
      </c>
      <c r="B2" s="11" t="s">
        <v>33</v>
      </c>
      <c r="C2" s="11" t="s">
        <v>34</v>
      </c>
      <c r="D2" s="5" t="s">
        <v>35</v>
      </c>
      <c r="E2" s="4" t="s">
        <v>36</v>
      </c>
      <c r="F2" s="4" t="s">
        <v>37</v>
      </c>
      <c r="G2" s="5" t="s">
        <v>38</v>
      </c>
      <c r="H2" s="4" t="s">
        <v>39</v>
      </c>
      <c r="I2" s="6">
        <v>79.48</v>
      </c>
      <c r="J2" s="6">
        <v>0</v>
      </c>
      <c r="K2" s="6">
        <v>79.48</v>
      </c>
      <c r="L2" s="21">
        <f>K2*0.3</f>
        <v>23.844000000000001</v>
      </c>
      <c r="M2" s="7"/>
      <c r="N2" s="23"/>
      <c r="O2" s="15"/>
      <c r="P2" s="15"/>
      <c r="Q2" s="15"/>
    </row>
    <row r="3" spans="1:17" s="2" customFormat="1" ht="30" customHeight="1">
      <c r="A3" s="10">
        <v>2</v>
      </c>
      <c r="B3" s="11" t="s">
        <v>33</v>
      </c>
      <c r="C3" s="11" t="s">
        <v>34</v>
      </c>
      <c r="D3" s="5">
        <v>1</v>
      </c>
      <c r="E3" s="4" t="s">
        <v>40</v>
      </c>
      <c r="F3" s="4" t="s">
        <v>41</v>
      </c>
      <c r="G3" s="5" t="s">
        <v>38</v>
      </c>
      <c r="H3" s="4" t="s">
        <v>39</v>
      </c>
      <c r="I3" s="6">
        <v>79.38</v>
      </c>
      <c r="J3" s="6">
        <v>0</v>
      </c>
      <c r="K3" s="6">
        <v>79.38</v>
      </c>
      <c r="L3" s="21">
        <f t="shared" ref="L3:L9" si="0">K3*0.3</f>
        <v>23.813999999999997</v>
      </c>
      <c r="M3" s="7"/>
      <c r="N3" s="23"/>
      <c r="O3" s="15"/>
      <c r="P3" s="15"/>
      <c r="Q3" s="15"/>
    </row>
    <row r="4" spans="1:17" s="2" customFormat="1" ht="30" customHeight="1">
      <c r="A4" s="10">
        <v>3</v>
      </c>
      <c r="B4" s="11" t="s">
        <v>33</v>
      </c>
      <c r="C4" s="11" t="s">
        <v>34</v>
      </c>
      <c r="D4" s="5">
        <v>1</v>
      </c>
      <c r="E4" s="4" t="s">
        <v>42</v>
      </c>
      <c r="F4" s="4" t="s">
        <v>43</v>
      </c>
      <c r="G4" s="5" t="s">
        <v>38</v>
      </c>
      <c r="H4" s="4" t="s">
        <v>39</v>
      </c>
      <c r="I4" s="6">
        <v>78.64</v>
      </c>
      <c r="J4" s="6">
        <v>0</v>
      </c>
      <c r="K4" s="6">
        <v>78.64</v>
      </c>
      <c r="L4" s="21">
        <f t="shared" si="0"/>
        <v>23.591999999999999</v>
      </c>
      <c r="M4" s="7"/>
      <c r="N4" s="23"/>
      <c r="O4" s="15"/>
      <c r="P4" s="15"/>
      <c r="Q4" s="15"/>
    </row>
    <row r="5" spans="1:17" s="2" customFormat="1" ht="30" customHeight="1">
      <c r="A5" s="10">
        <v>4</v>
      </c>
      <c r="B5" s="11" t="s">
        <v>292</v>
      </c>
      <c r="C5" s="11" t="s">
        <v>34</v>
      </c>
      <c r="D5" s="5" t="s">
        <v>35</v>
      </c>
      <c r="E5" s="4" t="s">
        <v>299</v>
      </c>
      <c r="F5" s="4" t="s">
        <v>300</v>
      </c>
      <c r="G5" s="5" t="s">
        <v>38</v>
      </c>
      <c r="H5" s="4" t="s">
        <v>45</v>
      </c>
      <c r="I5" s="6">
        <v>76.47</v>
      </c>
      <c r="J5" s="6">
        <v>2.5</v>
      </c>
      <c r="K5" s="6">
        <v>78.97</v>
      </c>
      <c r="L5" s="21">
        <f t="shared" si="0"/>
        <v>23.690999999999999</v>
      </c>
      <c r="M5" s="7"/>
      <c r="N5" s="23"/>
      <c r="O5" s="15"/>
      <c r="P5" s="15"/>
      <c r="Q5" s="15"/>
    </row>
    <row r="6" spans="1:17" s="2" customFormat="1" ht="30" customHeight="1">
      <c r="A6" s="10">
        <v>5</v>
      </c>
      <c r="B6" s="11" t="s">
        <v>292</v>
      </c>
      <c r="C6" s="11" t="s">
        <v>34</v>
      </c>
      <c r="D6" s="5">
        <v>1</v>
      </c>
      <c r="E6" s="4" t="s">
        <v>301</v>
      </c>
      <c r="F6" s="4" t="s">
        <v>302</v>
      </c>
      <c r="G6" s="5" t="s">
        <v>38</v>
      </c>
      <c r="H6" s="4" t="s">
        <v>45</v>
      </c>
      <c r="I6" s="6">
        <v>75.7</v>
      </c>
      <c r="J6" s="6">
        <v>2.5</v>
      </c>
      <c r="K6" s="6">
        <v>78.2</v>
      </c>
      <c r="L6" s="21">
        <f t="shared" si="0"/>
        <v>23.46</v>
      </c>
      <c r="M6" s="7"/>
      <c r="N6" s="23"/>
      <c r="O6" s="15"/>
      <c r="P6" s="15"/>
      <c r="Q6" s="15"/>
    </row>
    <row r="7" spans="1:17" s="2" customFormat="1" ht="30" customHeight="1">
      <c r="A7" s="10">
        <v>6</v>
      </c>
      <c r="B7" s="11" t="s">
        <v>292</v>
      </c>
      <c r="C7" s="11" t="s">
        <v>34</v>
      </c>
      <c r="D7" s="5">
        <v>1</v>
      </c>
      <c r="E7" s="4" t="s">
        <v>303</v>
      </c>
      <c r="F7" s="4" t="s">
        <v>304</v>
      </c>
      <c r="G7" s="5" t="s">
        <v>38</v>
      </c>
      <c r="H7" s="4" t="s">
        <v>45</v>
      </c>
      <c r="I7" s="6">
        <v>63.74</v>
      </c>
      <c r="J7" s="6">
        <v>2.5</v>
      </c>
      <c r="K7" s="6">
        <v>66.239999999999995</v>
      </c>
      <c r="L7" s="21">
        <f t="shared" si="0"/>
        <v>19.871999999999996</v>
      </c>
      <c r="M7" s="7"/>
      <c r="N7" s="23"/>
      <c r="O7" s="15"/>
      <c r="P7" s="15"/>
      <c r="Q7" s="15"/>
    </row>
    <row r="8" spans="1:17" s="2" customFormat="1" ht="30" customHeight="1">
      <c r="A8" s="10">
        <v>7</v>
      </c>
      <c r="B8" s="11" t="s">
        <v>238</v>
      </c>
      <c r="C8" s="11" t="s">
        <v>280</v>
      </c>
      <c r="D8" s="5" t="s">
        <v>35</v>
      </c>
      <c r="E8" s="4" t="s">
        <v>281</v>
      </c>
      <c r="F8" s="4" t="s">
        <v>282</v>
      </c>
      <c r="G8" s="5" t="s">
        <v>38</v>
      </c>
      <c r="H8" s="4" t="s">
        <v>39</v>
      </c>
      <c r="I8" s="6">
        <v>78.5</v>
      </c>
      <c r="J8" s="6">
        <v>0</v>
      </c>
      <c r="K8" s="6">
        <v>78.5</v>
      </c>
      <c r="L8" s="21">
        <f t="shared" si="0"/>
        <v>23.55</v>
      </c>
      <c r="M8" s="7"/>
      <c r="N8" s="23"/>
      <c r="O8" s="15"/>
      <c r="P8" s="15"/>
      <c r="Q8" s="15"/>
    </row>
    <row r="9" spans="1:17" s="2" customFormat="1" ht="30" customHeight="1">
      <c r="A9" s="10">
        <v>8</v>
      </c>
      <c r="B9" s="4" t="s">
        <v>238</v>
      </c>
      <c r="C9" s="4" t="s">
        <v>280</v>
      </c>
      <c r="D9" s="5">
        <v>1</v>
      </c>
      <c r="E9" s="4" t="s">
        <v>283</v>
      </c>
      <c r="F9" s="4" t="s">
        <v>284</v>
      </c>
      <c r="G9" s="5" t="s">
        <v>38</v>
      </c>
      <c r="H9" s="4" t="s">
        <v>39</v>
      </c>
      <c r="I9" s="6">
        <v>60.4</v>
      </c>
      <c r="J9" s="6">
        <v>0</v>
      </c>
      <c r="K9" s="6">
        <v>60.4</v>
      </c>
      <c r="L9" s="21">
        <f t="shared" si="0"/>
        <v>18.119999999999997</v>
      </c>
      <c r="M9" s="7"/>
      <c r="N9" s="23"/>
      <c r="O9" s="15"/>
      <c r="P9" s="15"/>
      <c r="Q9" s="15"/>
    </row>
  </sheetData>
  <phoneticPr fontId="3" type="noConversion"/>
  <printOptions horizontalCentered="1"/>
  <pageMargins left="0.15748031496062992" right="0.15748031496062992" top="0.98425196850393704" bottom="0.98425196850393704" header="0.51181102362204722" footer="0.51181102362204722"/>
  <pageSetup paperSize="9" orientation="landscape" horizontalDpi="0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Q20"/>
  <sheetViews>
    <sheetView workbookViewId="0">
      <selection sqref="A1:Q1"/>
    </sheetView>
  </sheetViews>
  <sheetFormatPr defaultRowHeight="13.5"/>
  <cols>
    <col min="1" max="1" width="4.375" customWidth="1"/>
    <col min="2" max="2" width="18.625" customWidth="1"/>
    <col min="3" max="3" width="13" customWidth="1"/>
    <col min="4" max="4" width="5.375" customWidth="1"/>
    <col min="7" max="7" width="5.125" customWidth="1"/>
    <col min="8" max="8" width="6.75" customWidth="1"/>
    <col min="9" max="9" width="6.875" customWidth="1"/>
    <col min="10" max="10" width="5.375" customWidth="1"/>
    <col min="12" max="12" width="9" style="22"/>
    <col min="14" max="14" width="9" style="22"/>
  </cols>
  <sheetData>
    <row r="1" spans="1:17" s="1" customFormat="1" ht="37.5" customHeight="1">
      <c r="A1" s="9"/>
      <c r="B1" s="3" t="s">
        <v>23</v>
      </c>
      <c r="C1" s="3" t="s">
        <v>24</v>
      </c>
      <c r="D1" s="3" t="s">
        <v>25</v>
      </c>
      <c r="E1" s="3" t="s">
        <v>26</v>
      </c>
      <c r="F1" s="3" t="s">
        <v>27</v>
      </c>
      <c r="G1" s="3" t="s">
        <v>28</v>
      </c>
      <c r="H1" s="3" t="s">
        <v>29</v>
      </c>
      <c r="I1" s="3" t="s">
        <v>30</v>
      </c>
      <c r="J1" s="3" t="s">
        <v>31</v>
      </c>
      <c r="K1" s="3" t="s">
        <v>32</v>
      </c>
      <c r="L1" s="20" t="s">
        <v>366</v>
      </c>
      <c r="M1" s="8" t="s">
        <v>367</v>
      </c>
      <c r="N1" s="20" t="s">
        <v>368</v>
      </c>
      <c r="O1" s="9" t="s">
        <v>369</v>
      </c>
      <c r="P1" s="9" t="s">
        <v>370</v>
      </c>
      <c r="Q1" s="9" t="s">
        <v>371</v>
      </c>
    </row>
    <row r="2" spans="1:17" s="2" customFormat="1" ht="30" customHeight="1">
      <c r="A2" s="10">
        <v>1</v>
      </c>
      <c r="B2" s="11" t="s">
        <v>63</v>
      </c>
      <c r="C2" s="11" t="s">
        <v>64</v>
      </c>
      <c r="D2" s="5">
        <v>1</v>
      </c>
      <c r="E2" s="4" t="s">
        <v>65</v>
      </c>
      <c r="F2" s="4" t="s">
        <v>66</v>
      </c>
      <c r="G2" s="5" t="s">
        <v>38</v>
      </c>
      <c r="H2" s="4" t="s">
        <v>39</v>
      </c>
      <c r="I2" s="6">
        <v>63.3</v>
      </c>
      <c r="J2" s="6">
        <v>0</v>
      </c>
      <c r="K2" s="6">
        <v>63.3</v>
      </c>
      <c r="L2" s="21">
        <f>K2*0.3</f>
        <v>18.989999999999998</v>
      </c>
      <c r="M2" s="7"/>
      <c r="N2" s="23"/>
      <c r="O2" s="15"/>
      <c r="P2" s="15"/>
      <c r="Q2" s="15"/>
    </row>
    <row r="3" spans="1:17" s="2" customFormat="1" ht="30" customHeight="1">
      <c r="A3" s="10">
        <v>2</v>
      </c>
      <c r="B3" s="11" t="s">
        <v>63</v>
      </c>
      <c r="C3" s="11" t="s">
        <v>64</v>
      </c>
      <c r="D3" s="5">
        <v>1</v>
      </c>
      <c r="E3" s="4" t="s">
        <v>67</v>
      </c>
      <c r="F3" s="4" t="s">
        <v>68</v>
      </c>
      <c r="G3" s="5" t="s">
        <v>55</v>
      </c>
      <c r="H3" s="4" t="s">
        <v>39</v>
      </c>
      <c r="I3" s="6">
        <v>48.22</v>
      </c>
      <c r="J3" s="6">
        <v>0</v>
      </c>
      <c r="K3" s="6">
        <v>48.22</v>
      </c>
      <c r="L3" s="21">
        <f t="shared" ref="L3:L20" si="0">K3*0.3</f>
        <v>14.465999999999999</v>
      </c>
      <c r="M3" s="7"/>
      <c r="N3" s="23"/>
      <c r="O3" s="15"/>
      <c r="P3" s="15"/>
      <c r="Q3" s="15"/>
    </row>
    <row r="4" spans="1:17" s="2" customFormat="1" ht="30" customHeight="1">
      <c r="A4" s="10">
        <v>3</v>
      </c>
      <c r="B4" s="11" t="s">
        <v>238</v>
      </c>
      <c r="C4" s="11" t="s">
        <v>239</v>
      </c>
      <c r="D4" s="5" t="s">
        <v>35</v>
      </c>
      <c r="E4" s="4" t="s">
        <v>240</v>
      </c>
      <c r="F4" s="4" t="s">
        <v>241</v>
      </c>
      <c r="G4" s="5" t="s">
        <v>38</v>
      </c>
      <c r="H4" s="4" t="s">
        <v>39</v>
      </c>
      <c r="I4" s="6">
        <v>73.75</v>
      </c>
      <c r="J4" s="6">
        <v>0</v>
      </c>
      <c r="K4" s="6">
        <v>73.75</v>
      </c>
      <c r="L4" s="21">
        <f t="shared" si="0"/>
        <v>22.125</v>
      </c>
      <c r="M4" s="7"/>
      <c r="N4" s="23"/>
      <c r="O4" s="15"/>
      <c r="P4" s="15"/>
      <c r="Q4" s="15"/>
    </row>
    <row r="5" spans="1:17" s="2" customFormat="1" ht="30" customHeight="1">
      <c r="A5" s="10">
        <v>4</v>
      </c>
      <c r="B5" s="11" t="s">
        <v>238</v>
      </c>
      <c r="C5" s="11" t="s">
        <v>239</v>
      </c>
      <c r="D5" s="5">
        <v>1</v>
      </c>
      <c r="E5" s="4" t="s">
        <v>242</v>
      </c>
      <c r="F5" s="4" t="s">
        <v>243</v>
      </c>
      <c r="G5" s="5" t="s">
        <v>38</v>
      </c>
      <c r="H5" s="4" t="s">
        <v>39</v>
      </c>
      <c r="I5" s="6">
        <v>61.25</v>
      </c>
      <c r="J5" s="6">
        <v>0</v>
      </c>
      <c r="K5" s="6">
        <v>61.25</v>
      </c>
      <c r="L5" s="21">
        <f t="shared" si="0"/>
        <v>18.375</v>
      </c>
      <c r="M5" s="7"/>
      <c r="N5" s="23"/>
      <c r="O5" s="15"/>
      <c r="P5" s="15"/>
      <c r="Q5" s="15"/>
    </row>
    <row r="6" spans="1:17" s="2" customFormat="1" ht="30" customHeight="1">
      <c r="A6" s="10">
        <v>5</v>
      </c>
      <c r="B6" s="11" t="s">
        <v>305</v>
      </c>
      <c r="C6" s="11" t="s">
        <v>211</v>
      </c>
      <c r="D6" s="5" t="s">
        <v>35</v>
      </c>
      <c r="E6" s="4" t="s">
        <v>306</v>
      </c>
      <c r="F6" s="4" t="s">
        <v>307</v>
      </c>
      <c r="G6" s="5" t="s">
        <v>38</v>
      </c>
      <c r="H6" s="4" t="s">
        <v>45</v>
      </c>
      <c r="I6" s="6">
        <v>70.12</v>
      </c>
      <c r="J6" s="6">
        <v>2.5</v>
      </c>
      <c r="K6" s="6">
        <v>72.62</v>
      </c>
      <c r="L6" s="21">
        <f t="shared" si="0"/>
        <v>21.786000000000001</v>
      </c>
      <c r="M6" s="7"/>
      <c r="N6" s="23"/>
      <c r="O6" s="15"/>
      <c r="P6" s="15"/>
      <c r="Q6" s="15"/>
    </row>
    <row r="7" spans="1:17" s="2" customFormat="1" ht="30" customHeight="1">
      <c r="A7" s="10">
        <v>6</v>
      </c>
      <c r="B7" s="11" t="s">
        <v>305</v>
      </c>
      <c r="C7" s="11" t="s">
        <v>211</v>
      </c>
      <c r="D7" s="5">
        <v>1</v>
      </c>
      <c r="E7" s="4" t="s">
        <v>308</v>
      </c>
      <c r="F7" s="4" t="s">
        <v>309</v>
      </c>
      <c r="G7" s="5" t="s">
        <v>38</v>
      </c>
      <c r="H7" s="4" t="s">
        <v>46</v>
      </c>
      <c r="I7" s="6">
        <v>64.540000000000006</v>
      </c>
      <c r="J7" s="6">
        <v>0</v>
      </c>
      <c r="K7" s="6">
        <v>64.540000000000006</v>
      </c>
      <c r="L7" s="21">
        <f t="shared" si="0"/>
        <v>19.362000000000002</v>
      </c>
      <c r="M7" s="7"/>
      <c r="N7" s="23"/>
      <c r="O7" s="15"/>
      <c r="P7" s="15"/>
      <c r="Q7" s="15"/>
    </row>
    <row r="8" spans="1:17" s="2" customFormat="1" ht="30" customHeight="1">
      <c r="A8" s="10">
        <v>7</v>
      </c>
      <c r="B8" s="11" t="s">
        <v>305</v>
      </c>
      <c r="C8" s="11" t="s">
        <v>211</v>
      </c>
      <c r="D8" s="5">
        <v>1</v>
      </c>
      <c r="E8" s="4" t="s">
        <v>310</v>
      </c>
      <c r="F8" s="4" t="s">
        <v>311</v>
      </c>
      <c r="G8" s="5" t="s">
        <v>38</v>
      </c>
      <c r="H8" s="4" t="s">
        <v>39</v>
      </c>
      <c r="I8" s="6">
        <v>61.13</v>
      </c>
      <c r="J8" s="6">
        <v>0</v>
      </c>
      <c r="K8" s="6">
        <v>61.13</v>
      </c>
      <c r="L8" s="21">
        <f t="shared" si="0"/>
        <v>18.338999999999999</v>
      </c>
      <c r="M8" s="7"/>
      <c r="N8" s="23"/>
      <c r="O8" s="15"/>
      <c r="P8" s="15"/>
      <c r="Q8" s="15"/>
    </row>
    <row r="9" spans="1:17" s="2" customFormat="1" ht="30" customHeight="1">
      <c r="A9" s="10">
        <v>8</v>
      </c>
      <c r="B9" s="4" t="s">
        <v>204</v>
      </c>
      <c r="C9" s="4" t="s">
        <v>211</v>
      </c>
      <c r="D9" s="5" t="s">
        <v>35</v>
      </c>
      <c r="E9" s="4" t="s">
        <v>212</v>
      </c>
      <c r="F9" s="4" t="s">
        <v>213</v>
      </c>
      <c r="G9" s="5" t="s">
        <v>55</v>
      </c>
      <c r="H9" s="4" t="s">
        <v>39</v>
      </c>
      <c r="I9" s="6">
        <v>71.62</v>
      </c>
      <c r="J9" s="6">
        <v>0</v>
      </c>
      <c r="K9" s="6">
        <v>71.62</v>
      </c>
      <c r="L9" s="21">
        <f t="shared" si="0"/>
        <v>21.486000000000001</v>
      </c>
      <c r="M9" s="7"/>
      <c r="N9" s="23"/>
      <c r="O9" s="15"/>
      <c r="P9" s="15"/>
      <c r="Q9" s="15"/>
    </row>
    <row r="10" spans="1:17" s="2" customFormat="1" ht="30" customHeight="1">
      <c r="A10" s="10">
        <v>9</v>
      </c>
      <c r="B10" s="11" t="s">
        <v>238</v>
      </c>
      <c r="C10" s="11" t="s">
        <v>256</v>
      </c>
      <c r="D10" s="5" t="s">
        <v>35</v>
      </c>
      <c r="E10" s="4" t="s">
        <v>257</v>
      </c>
      <c r="F10" s="4" t="s">
        <v>258</v>
      </c>
      <c r="G10" s="5" t="s">
        <v>38</v>
      </c>
      <c r="H10" s="4" t="s">
        <v>39</v>
      </c>
      <c r="I10" s="6">
        <v>56.91</v>
      </c>
      <c r="J10" s="6">
        <v>0</v>
      </c>
      <c r="K10" s="6">
        <v>56.91</v>
      </c>
      <c r="L10" s="21">
        <f t="shared" si="0"/>
        <v>17.072999999999997</v>
      </c>
      <c r="M10" s="7"/>
      <c r="N10" s="23"/>
      <c r="O10" s="15"/>
      <c r="P10" s="15"/>
      <c r="Q10" s="15"/>
    </row>
    <row r="11" spans="1:17" s="2" customFormat="1" ht="30" customHeight="1">
      <c r="A11" s="10">
        <v>10</v>
      </c>
      <c r="B11" s="11" t="s">
        <v>238</v>
      </c>
      <c r="C11" s="11" t="s">
        <v>365</v>
      </c>
      <c r="D11" s="5">
        <v>1</v>
      </c>
      <c r="E11" s="4" t="s">
        <v>259</v>
      </c>
      <c r="F11" s="4" t="s">
        <v>260</v>
      </c>
      <c r="G11" s="5" t="s">
        <v>38</v>
      </c>
      <c r="H11" s="4" t="s">
        <v>46</v>
      </c>
      <c r="I11" s="6">
        <v>53.76</v>
      </c>
      <c r="J11" s="6">
        <v>0</v>
      </c>
      <c r="K11" s="6">
        <v>53.76</v>
      </c>
      <c r="L11" s="21">
        <f t="shared" si="0"/>
        <v>16.128</v>
      </c>
      <c r="M11" s="7"/>
      <c r="N11" s="23"/>
      <c r="O11" s="15"/>
      <c r="P11" s="15"/>
      <c r="Q11" s="15"/>
    </row>
    <row r="12" spans="1:17" s="2" customFormat="1" ht="30" customHeight="1">
      <c r="A12" s="10">
        <v>11</v>
      </c>
      <c r="B12" s="11" t="s">
        <v>238</v>
      </c>
      <c r="C12" s="11" t="s">
        <v>261</v>
      </c>
      <c r="D12" s="5" t="s">
        <v>35</v>
      </c>
      <c r="E12" s="4" t="s">
        <v>262</v>
      </c>
      <c r="F12" s="4" t="s">
        <v>263</v>
      </c>
      <c r="G12" s="5" t="s">
        <v>38</v>
      </c>
      <c r="H12" s="4" t="s">
        <v>39</v>
      </c>
      <c r="I12" s="6">
        <v>69.41</v>
      </c>
      <c r="J12" s="6">
        <v>0</v>
      </c>
      <c r="K12" s="6">
        <v>69.41</v>
      </c>
      <c r="L12" s="21">
        <f t="shared" si="0"/>
        <v>20.822999999999997</v>
      </c>
      <c r="M12" s="7"/>
      <c r="N12" s="23"/>
      <c r="O12" s="15"/>
      <c r="P12" s="15"/>
      <c r="Q12" s="15"/>
    </row>
    <row r="13" spans="1:17" s="2" customFormat="1" ht="30" customHeight="1">
      <c r="A13" s="10">
        <v>12</v>
      </c>
      <c r="B13" s="11" t="s">
        <v>238</v>
      </c>
      <c r="C13" s="11" t="s">
        <v>261</v>
      </c>
      <c r="D13" s="5">
        <v>1</v>
      </c>
      <c r="E13" s="4" t="s">
        <v>264</v>
      </c>
      <c r="F13" s="4" t="s">
        <v>265</v>
      </c>
      <c r="G13" s="5" t="s">
        <v>38</v>
      </c>
      <c r="H13" s="4" t="s">
        <v>47</v>
      </c>
      <c r="I13" s="6">
        <v>59.52</v>
      </c>
      <c r="J13" s="6">
        <v>2.5</v>
      </c>
      <c r="K13" s="6">
        <v>62.02</v>
      </c>
      <c r="L13" s="21">
        <f t="shared" si="0"/>
        <v>18.606000000000002</v>
      </c>
      <c r="M13" s="7"/>
      <c r="N13" s="23"/>
      <c r="O13" s="15"/>
      <c r="P13" s="15"/>
      <c r="Q13" s="15"/>
    </row>
    <row r="14" spans="1:17" s="2" customFormat="1" ht="30" customHeight="1">
      <c r="A14" s="10">
        <v>13</v>
      </c>
      <c r="B14" s="11" t="s">
        <v>238</v>
      </c>
      <c r="C14" s="11" t="s">
        <v>261</v>
      </c>
      <c r="D14" s="5">
        <v>1</v>
      </c>
      <c r="E14" s="4" t="s">
        <v>266</v>
      </c>
      <c r="F14" s="4" t="s">
        <v>267</v>
      </c>
      <c r="G14" s="5" t="s">
        <v>38</v>
      </c>
      <c r="H14" s="4" t="s">
        <v>39</v>
      </c>
      <c r="I14" s="6">
        <v>49.5</v>
      </c>
      <c r="J14" s="6">
        <v>0</v>
      </c>
      <c r="K14" s="6">
        <v>49.5</v>
      </c>
      <c r="L14" s="21">
        <f t="shared" si="0"/>
        <v>14.85</v>
      </c>
      <c r="M14" s="7"/>
      <c r="N14" s="23"/>
      <c r="O14" s="15"/>
      <c r="P14" s="15"/>
      <c r="Q14" s="15"/>
    </row>
    <row r="15" spans="1:17" s="2" customFormat="1" ht="30" customHeight="1">
      <c r="A15" s="10">
        <v>14</v>
      </c>
      <c r="B15" s="11" t="s">
        <v>337</v>
      </c>
      <c r="C15" s="11" t="s">
        <v>338</v>
      </c>
      <c r="D15" s="5" t="s">
        <v>35</v>
      </c>
      <c r="E15" s="4" t="s">
        <v>339</v>
      </c>
      <c r="F15" s="4" t="s">
        <v>340</v>
      </c>
      <c r="G15" s="5" t="s">
        <v>38</v>
      </c>
      <c r="H15" s="4" t="s">
        <v>45</v>
      </c>
      <c r="I15" s="6">
        <v>57.66</v>
      </c>
      <c r="J15" s="6">
        <v>2.5</v>
      </c>
      <c r="K15" s="6">
        <v>60.16</v>
      </c>
      <c r="L15" s="21">
        <f t="shared" si="0"/>
        <v>18.047999999999998</v>
      </c>
      <c r="M15" s="7"/>
      <c r="N15" s="23"/>
      <c r="O15" s="15"/>
      <c r="P15" s="15"/>
      <c r="Q15" s="15"/>
    </row>
    <row r="16" spans="1:17" s="2" customFormat="1" ht="30" customHeight="1">
      <c r="A16" s="10">
        <v>15</v>
      </c>
      <c r="B16" s="11" t="s">
        <v>337</v>
      </c>
      <c r="C16" s="11" t="s">
        <v>338</v>
      </c>
      <c r="D16" s="5">
        <v>1</v>
      </c>
      <c r="E16" s="4" t="s">
        <v>341</v>
      </c>
      <c r="F16" s="4" t="s">
        <v>342</v>
      </c>
      <c r="G16" s="5" t="s">
        <v>38</v>
      </c>
      <c r="H16" s="4" t="s">
        <v>45</v>
      </c>
      <c r="I16" s="6">
        <v>52.17</v>
      </c>
      <c r="J16" s="6">
        <v>2.5</v>
      </c>
      <c r="K16" s="6">
        <v>54.67</v>
      </c>
      <c r="L16" s="21">
        <f t="shared" si="0"/>
        <v>16.401</v>
      </c>
      <c r="M16" s="7"/>
      <c r="N16" s="23"/>
      <c r="O16" s="15"/>
      <c r="P16" s="15"/>
      <c r="Q16" s="15"/>
    </row>
    <row r="17" spans="1:17" s="2" customFormat="1" ht="30" customHeight="1">
      <c r="A17" s="10">
        <v>16</v>
      </c>
      <c r="B17" s="11" t="s">
        <v>337</v>
      </c>
      <c r="C17" s="11" t="s">
        <v>338</v>
      </c>
      <c r="D17" s="5">
        <v>1</v>
      </c>
      <c r="E17" s="4" t="s">
        <v>343</v>
      </c>
      <c r="F17" s="4" t="s">
        <v>344</v>
      </c>
      <c r="G17" s="5" t="s">
        <v>38</v>
      </c>
      <c r="H17" s="4" t="s">
        <v>45</v>
      </c>
      <c r="I17" s="6">
        <v>48.35</v>
      </c>
      <c r="J17" s="6">
        <v>2.5</v>
      </c>
      <c r="K17" s="6">
        <v>50.85</v>
      </c>
      <c r="L17" s="21">
        <f t="shared" si="0"/>
        <v>15.254999999999999</v>
      </c>
      <c r="M17" s="7"/>
      <c r="N17" s="23"/>
      <c r="O17" s="15"/>
      <c r="P17" s="15"/>
      <c r="Q17" s="15"/>
    </row>
    <row r="18" spans="1:17" s="2" customFormat="1" ht="30" customHeight="1">
      <c r="A18" s="10">
        <v>17</v>
      </c>
      <c r="B18" s="11" t="s">
        <v>119</v>
      </c>
      <c r="C18" s="11" t="s">
        <v>123</v>
      </c>
      <c r="D18" s="5" t="s">
        <v>35</v>
      </c>
      <c r="E18" s="4" t="s">
        <v>124</v>
      </c>
      <c r="F18" s="4" t="s">
        <v>125</v>
      </c>
      <c r="G18" s="5" t="s">
        <v>38</v>
      </c>
      <c r="H18" s="4" t="s">
        <v>45</v>
      </c>
      <c r="I18" s="6">
        <v>60.54</v>
      </c>
      <c r="J18" s="6">
        <v>2.5</v>
      </c>
      <c r="K18" s="6">
        <v>63.04</v>
      </c>
      <c r="L18" s="21">
        <f t="shared" si="0"/>
        <v>18.911999999999999</v>
      </c>
      <c r="M18" s="7"/>
      <c r="N18" s="23"/>
      <c r="O18" s="15"/>
      <c r="P18" s="15"/>
      <c r="Q18" s="15"/>
    </row>
    <row r="19" spans="1:17" s="2" customFormat="1" ht="30" customHeight="1">
      <c r="A19" s="10">
        <v>18</v>
      </c>
      <c r="B19" s="11" t="s">
        <v>119</v>
      </c>
      <c r="C19" s="11" t="s">
        <v>123</v>
      </c>
      <c r="D19" s="5">
        <v>1</v>
      </c>
      <c r="E19" s="4" t="s">
        <v>126</v>
      </c>
      <c r="F19" s="4" t="s">
        <v>127</v>
      </c>
      <c r="G19" s="5" t="s">
        <v>38</v>
      </c>
      <c r="H19" s="4" t="s">
        <v>45</v>
      </c>
      <c r="I19" s="6">
        <v>55.76</v>
      </c>
      <c r="J19" s="6">
        <v>2.5</v>
      </c>
      <c r="K19" s="6">
        <v>58.26</v>
      </c>
      <c r="L19" s="21">
        <f t="shared" si="0"/>
        <v>17.477999999999998</v>
      </c>
      <c r="M19" s="7"/>
      <c r="N19" s="23"/>
      <c r="O19" s="15"/>
      <c r="P19" s="15"/>
      <c r="Q19" s="15"/>
    </row>
    <row r="20" spans="1:17" s="2" customFormat="1" ht="30" customHeight="1">
      <c r="A20" s="10">
        <v>19</v>
      </c>
      <c r="B20" s="4" t="s">
        <v>119</v>
      </c>
      <c r="C20" s="4" t="s">
        <v>123</v>
      </c>
      <c r="D20" s="5">
        <v>1</v>
      </c>
      <c r="E20" s="4" t="s">
        <v>355</v>
      </c>
      <c r="F20" s="4" t="s">
        <v>356</v>
      </c>
      <c r="G20" s="5" t="s">
        <v>55</v>
      </c>
      <c r="H20" s="4" t="s">
        <v>45</v>
      </c>
      <c r="I20" s="6">
        <v>54.03</v>
      </c>
      <c r="J20" s="6">
        <v>2.5</v>
      </c>
      <c r="K20" s="6">
        <v>56.53</v>
      </c>
      <c r="L20" s="21">
        <f t="shared" si="0"/>
        <v>16.959</v>
      </c>
      <c r="M20" s="7"/>
      <c r="N20" s="23"/>
      <c r="O20" s="15"/>
      <c r="P20" s="15"/>
      <c r="Q20" s="15"/>
    </row>
  </sheetData>
  <phoneticPr fontId="3" type="noConversion"/>
  <printOptions horizontalCentered="1"/>
  <pageMargins left="0.15748031496062992" right="0.15748031496062992" top="0.98425196850393704" bottom="0.98425196850393704" header="0.51181102362204722" footer="0.51181102362204722"/>
  <pageSetup paperSize="9" orientation="landscape" horizontalDpi="0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Q22"/>
  <sheetViews>
    <sheetView workbookViewId="0">
      <selection sqref="A1:Q1"/>
    </sheetView>
  </sheetViews>
  <sheetFormatPr defaultRowHeight="13.5"/>
  <cols>
    <col min="1" max="1" width="4" customWidth="1"/>
    <col min="2" max="2" width="16.75" customWidth="1"/>
    <col min="3" max="3" width="11.75" customWidth="1"/>
    <col min="4" max="4" width="4.875" customWidth="1"/>
    <col min="5" max="5" width="10.625" customWidth="1"/>
    <col min="6" max="6" width="7.375" customWidth="1"/>
    <col min="7" max="7" width="5.625" customWidth="1"/>
    <col min="9" max="9" width="6.875" customWidth="1"/>
    <col min="10" max="10" width="6.375" customWidth="1"/>
    <col min="12" max="12" width="7" style="22" customWidth="1"/>
  </cols>
  <sheetData>
    <row r="1" spans="1:17" ht="36">
      <c r="A1" s="9"/>
      <c r="B1" s="3" t="s">
        <v>23</v>
      </c>
      <c r="C1" s="3" t="s">
        <v>24</v>
      </c>
      <c r="D1" s="3" t="s">
        <v>25</v>
      </c>
      <c r="E1" s="3" t="s">
        <v>26</v>
      </c>
      <c r="F1" s="3" t="s">
        <v>27</v>
      </c>
      <c r="G1" s="3" t="s">
        <v>28</v>
      </c>
      <c r="H1" s="3" t="s">
        <v>29</v>
      </c>
      <c r="I1" s="3" t="s">
        <v>30</v>
      </c>
      <c r="J1" s="3" t="s">
        <v>31</v>
      </c>
      <c r="K1" s="3" t="s">
        <v>32</v>
      </c>
      <c r="L1" s="20" t="s">
        <v>366</v>
      </c>
      <c r="M1" s="8" t="s">
        <v>367</v>
      </c>
      <c r="N1" s="20" t="s">
        <v>368</v>
      </c>
      <c r="O1" s="9" t="s">
        <v>369</v>
      </c>
      <c r="P1" s="9" t="s">
        <v>370</v>
      </c>
      <c r="Q1" s="9" t="s">
        <v>371</v>
      </c>
    </row>
    <row r="2" spans="1:17" s="2" customFormat="1" ht="30" customHeight="1">
      <c r="A2" s="10">
        <v>1</v>
      </c>
      <c r="B2" s="11" t="s">
        <v>119</v>
      </c>
      <c r="C2" s="11" t="s">
        <v>128</v>
      </c>
      <c r="D2" s="5" t="s">
        <v>35</v>
      </c>
      <c r="E2" s="4" t="s">
        <v>129</v>
      </c>
      <c r="F2" s="4" t="s">
        <v>130</v>
      </c>
      <c r="G2" s="5" t="s">
        <v>38</v>
      </c>
      <c r="H2" s="4" t="s">
        <v>47</v>
      </c>
      <c r="I2" s="6">
        <v>70.84</v>
      </c>
      <c r="J2" s="6">
        <v>2.5</v>
      </c>
      <c r="K2" s="6">
        <v>73.34</v>
      </c>
      <c r="L2" s="21">
        <f>K2*0.3</f>
        <v>22.001999999999999</v>
      </c>
      <c r="M2" s="7"/>
      <c r="N2" s="4"/>
      <c r="O2" s="15"/>
      <c r="P2" s="15"/>
      <c r="Q2" s="15"/>
    </row>
    <row r="3" spans="1:17" s="2" customFormat="1" ht="30" customHeight="1">
      <c r="A3" s="10">
        <v>2</v>
      </c>
      <c r="B3" s="11" t="s">
        <v>119</v>
      </c>
      <c r="C3" s="11" t="s">
        <v>128</v>
      </c>
      <c r="D3" s="5">
        <v>1</v>
      </c>
      <c r="E3" s="4" t="s">
        <v>131</v>
      </c>
      <c r="F3" s="4" t="s">
        <v>132</v>
      </c>
      <c r="G3" s="5" t="s">
        <v>38</v>
      </c>
      <c r="H3" s="4" t="s">
        <v>39</v>
      </c>
      <c r="I3" s="6">
        <v>65.03</v>
      </c>
      <c r="J3" s="6">
        <v>0</v>
      </c>
      <c r="K3" s="6">
        <v>65.03</v>
      </c>
      <c r="L3" s="21">
        <f t="shared" ref="L3:L22" si="0">K3*0.3</f>
        <v>19.509</v>
      </c>
      <c r="M3" s="7"/>
      <c r="N3" s="4"/>
      <c r="O3" s="15"/>
      <c r="P3" s="15"/>
      <c r="Q3" s="15"/>
    </row>
    <row r="4" spans="1:17" s="2" customFormat="1" ht="30" customHeight="1">
      <c r="A4" s="10">
        <v>3</v>
      </c>
      <c r="B4" s="11" t="s">
        <v>119</v>
      </c>
      <c r="C4" s="11" t="s">
        <v>128</v>
      </c>
      <c r="D4" s="5">
        <v>1</v>
      </c>
      <c r="E4" s="4" t="s">
        <v>133</v>
      </c>
      <c r="F4" s="4" t="s">
        <v>134</v>
      </c>
      <c r="G4" s="5" t="s">
        <v>55</v>
      </c>
      <c r="H4" s="4" t="s">
        <v>47</v>
      </c>
      <c r="I4" s="6">
        <v>55.08</v>
      </c>
      <c r="J4" s="6">
        <v>2.5</v>
      </c>
      <c r="K4" s="6">
        <v>57.58</v>
      </c>
      <c r="L4" s="21">
        <f t="shared" si="0"/>
        <v>17.273999999999997</v>
      </c>
      <c r="M4" s="7"/>
      <c r="N4" s="4"/>
      <c r="O4" s="15"/>
      <c r="P4" s="15"/>
      <c r="Q4" s="15"/>
    </row>
    <row r="5" spans="1:17" s="2" customFormat="1" ht="30" customHeight="1">
      <c r="A5" s="10">
        <v>4</v>
      </c>
      <c r="B5" s="11" t="s">
        <v>142</v>
      </c>
      <c r="C5" s="11" t="s">
        <v>128</v>
      </c>
      <c r="D5" s="5">
        <v>1</v>
      </c>
      <c r="E5" s="4" t="s">
        <v>143</v>
      </c>
      <c r="F5" s="4" t="s">
        <v>144</v>
      </c>
      <c r="G5" s="5" t="s">
        <v>38</v>
      </c>
      <c r="H5" s="4" t="s">
        <v>39</v>
      </c>
      <c r="I5" s="6">
        <v>67.73</v>
      </c>
      <c r="J5" s="6">
        <v>0</v>
      </c>
      <c r="K5" s="6">
        <v>67.73</v>
      </c>
      <c r="L5" s="21">
        <f t="shared" si="0"/>
        <v>20.318999999999999</v>
      </c>
      <c r="M5" s="7"/>
      <c r="N5" s="4"/>
      <c r="O5" s="15"/>
      <c r="P5" s="15"/>
      <c r="Q5" s="15"/>
    </row>
    <row r="6" spans="1:17" s="2" customFormat="1" ht="30" customHeight="1">
      <c r="A6" s="10">
        <v>5</v>
      </c>
      <c r="B6" s="11" t="s">
        <v>142</v>
      </c>
      <c r="C6" s="11" t="s">
        <v>128</v>
      </c>
      <c r="D6" s="5">
        <v>1</v>
      </c>
      <c r="E6" s="4" t="s">
        <v>145</v>
      </c>
      <c r="F6" s="4" t="s">
        <v>146</v>
      </c>
      <c r="G6" s="5" t="s">
        <v>38</v>
      </c>
      <c r="H6" s="4" t="s">
        <v>47</v>
      </c>
      <c r="I6" s="6">
        <v>64.14</v>
      </c>
      <c r="J6" s="6">
        <v>2.5</v>
      </c>
      <c r="K6" s="6">
        <v>66.64</v>
      </c>
      <c r="L6" s="21">
        <f t="shared" si="0"/>
        <v>19.992000000000001</v>
      </c>
      <c r="M6" s="7"/>
      <c r="N6" s="4"/>
      <c r="O6" s="15"/>
      <c r="P6" s="15"/>
      <c r="Q6" s="15"/>
    </row>
    <row r="7" spans="1:17" s="2" customFormat="1" ht="30" customHeight="1">
      <c r="A7" s="10">
        <v>6</v>
      </c>
      <c r="B7" s="11" t="s">
        <v>142</v>
      </c>
      <c r="C7" s="11" t="s">
        <v>128</v>
      </c>
      <c r="D7" s="5">
        <v>1</v>
      </c>
      <c r="E7" s="4" t="s">
        <v>147</v>
      </c>
      <c r="F7" s="4" t="s">
        <v>148</v>
      </c>
      <c r="G7" s="5" t="s">
        <v>38</v>
      </c>
      <c r="H7" s="4" t="s">
        <v>39</v>
      </c>
      <c r="I7" s="6">
        <v>55.09</v>
      </c>
      <c r="J7" s="6">
        <v>0</v>
      </c>
      <c r="K7" s="6">
        <v>55.09</v>
      </c>
      <c r="L7" s="21">
        <f t="shared" si="0"/>
        <v>16.527000000000001</v>
      </c>
      <c r="M7" s="7"/>
      <c r="N7" s="4"/>
      <c r="O7" s="15"/>
      <c r="P7" s="15"/>
      <c r="Q7" s="15"/>
    </row>
    <row r="8" spans="1:17" s="2" customFormat="1" ht="30" customHeight="1">
      <c r="A8" s="10">
        <v>7</v>
      </c>
      <c r="B8" s="11" t="s">
        <v>183</v>
      </c>
      <c r="C8" s="11" t="s">
        <v>128</v>
      </c>
      <c r="D8" s="5" t="s">
        <v>35</v>
      </c>
      <c r="E8" s="4" t="s">
        <v>186</v>
      </c>
      <c r="F8" s="4" t="s">
        <v>187</v>
      </c>
      <c r="G8" s="5" t="s">
        <v>55</v>
      </c>
      <c r="H8" s="4" t="s">
        <v>47</v>
      </c>
      <c r="I8" s="6">
        <v>61.7</v>
      </c>
      <c r="J8" s="6">
        <v>2.5</v>
      </c>
      <c r="K8" s="6">
        <v>64.2</v>
      </c>
      <c r="L8" s="21">
        <f t="shared" si="0"/>
        <v>19.260000000000002</v>
      </c>
      <c r="M8" s="7"/>
      <c r="N8" s="4"/>
      <c r="O8" s="15"/>
      <c r="P8" s="15"/>
      <c r="Q8" s="15"/>
    </row>
    <row r="9" spans="1:17" s="2" customFormat="1" ht="30" customHeight="1">
      <c r="A9" s="10">
        <v>8</v>
      </c>
      <c r="B9" s="11" t="s">
        <v>183</v>
      </c>
      <c r="C9" s="11" t="s">
        <v>128</v>
      </c>
      <c r="D9" s="5">
        <v>1</v>
      </c>
      <c r="E9" s="4" t="s">
        <v>188</v>
      </c>
      <c r="F9" s="4" t="s">
        <v>62</v>
      </c>
      <c r="G9" s="5" t="s">
        <v>38</v>
      </c>
      <c r="H9" s="4" t="s">
        <v>47</v>
      </c>
      <c r="I9" s="6">
        <v>54.43</v>
      </c>
      <c r="J9" s="6">
        <v>2.5</v>
      </c>
      <c r="K9" s="6">
        <v>56.93</v>
      </c>
      <c r="L9" s="21">
        <f t="shared" si="0"/>
        <v>17.079000000000001</v>
      </c>
      <c r="M9" s="7"/>
      <c r="N9" s="4"/>
      <c r="O9" s="15"/>
      <c r="P9" s="15"/>
      <c r="Q9" s="15"/>
    </row>
    <row r="10" spans="1:17" s="2" customFormat="1" ht="30" customHeight="1">
      <c r="A10" s="10">
        <v>9</v>
      </c>
      <c r="B10" s="11" t="s">
        <v>183</v>
      </c>
      <c r="C10" s="11" t="s">
        <v>128</v>
      </c>
      <c r="D10" s="5">
        <v>1</v>
      </c>
      <c r="E10" s="4" t="s">
        <v>189</v>
      </c>
      <c r="F10" s="4" t="s">
        <v>190</v>
      </c>
      <c r="G10" s="5" t="s">
        <v>38</v>
      </c>
      <c r="H10" s="4" t="s">
        <v>39</v>
      </c>
      <c r="I10" s="6">
        <v>52.13</v>
      </c>
      <c r="J10" s="6">
        <v>0</v>
      </c>
      <c r="K10" s="6">
        <v>52.13</v>
      </c>
      <c r="L10" s="21">
        <f t="shared" si="0"/>
        <v>15.638999999999999</v>
      </c>
      <c r="M10" s="7"/>
      <c r="N10" s="4"/>
      <c r="O10" s="15"/>
      <c r="P10" s="15"/>
      <c r="Q10" s="15"/>
    </row>
    <row r="11" spans="1:17" s="2" customFormat="1" ht="30" customHeight="1">
      <c r="A11" s="10">
        <v>10</v>
      </c>
      <c r="B11" s="11" t="s">
        <v>191</v>
      </c>
      <c r="C11" s="11" t="s">
        <v>128</v>
      </c>
      <c r="D11" s="5" t="s">
        <v>35</v>
      </c>
      <c r="E11" s="4" t="s">
        <v>198</v>
      </c>
      <c r="F11" s="4" t="s">
        <v>199</v>
      </c>
      <c r="G11" s="5" t="s">
        <v>38</v>
      </c>
      <c r="H11" s="4" t="s">
        <v>47</v>
      </c>
      <c r="I11" s="6">
        <v>71.89</v>
      </c>
      <c r="J11" s="6">
        <v>2.5</v>
      </c>
      <c r="K11" s="6">
        <v>74.39</v>
      </c>
      <c r="L11" s="21">
        <f t="shared" si="0"/>
        <v>22.317</v>
      </c>
      <c r="M11" s="7"/>
      <c r="N11" s="4"/>
      <c r="O11" s="15"/>
      <c r="P11" s="15"/>
      <c r="Q11" s="15"/>
    </row>
    <row r="12" spans="1:17" s="2" customFormat="1" ht="30" customHeight="1">
      <c r="A12" s="10">
        <v>11</v>
      </c>
      <c r="B12" s="11" t="s">
        <v>191</v>
      </c>
      <c r="C12" s="11" t="s">
        <v>128</v>
      </c>
      <c r="D12" s="5">
        <v>1</v>
      </c>
      <c r="E12" s="4" t="s">
        <v>200</v>
      </c>
      <c r="F12" s="4" t="s">
        <v>201</v>
      </c>
      <c r="G12" s="5" t="s">
        <v>38</v>
      </c>
      <c r="H12" s="4" t="s">
        <v>39</v>
      </c>
      <c r="I12" s="6">
        <v>71.680000000000007</v>
      </c>
      <c r="J12" s="6">
        <v>0</v>
      </c>
      <c r="K12" s="6">
        <v>71.680000000000007</v>
      </c>
      <c r="L12" s="21">
        <f t="shared" si="0"/>
        <v>21.504000000000001</v>
      </c>
      <c r="M12" s="7"/>
      <c r="N12" s="4"/>
      <c r="O12" s="15"/>
      <c r="P12" s="15"/>
      <c r="Q12" s="15"/>
    </row>
    <row r="13" spans="1:17" s="2" customFormat="1" ht="30" customHeight="1">
      <c r="A13" s="10">
        <v>12</v>
      </c>
      <c r="B13" s="11" t="s">
        <v>191</v>
      </c>
      <c r="C13" s="11" t="s">
        <v>128</v>
      </c>
      <c r="D13" s="5">
        <v>1</v>
      </c>
      <c r="E13" s="4" t="s">
        <v>202</v>
      </c>
      <c r="F13" s="4" t="s">
        <v>203</v>
      </c>
      <c r="G13" s="5" t="s">
        <v>38</v>
      </c>
      <c r="H13" s="4" t="s">
        <v>47</v>
      </c>
      <c r="I13" s="6">
        <v>64.540000000000006</v>
      </c>
      <c r="J13" s="6">
        <v>2.5</v>
      </c>
      <c r="K13" s="6">
        <v>67.040000000000006</v>
      </c>
      <c r="L13" s="21">
        <f t="shared" si="0"/>
        <v>20.112000000000002</v>
      </c>
      <c r="M13" s="7"/>
      <c r="N13" s="4"/>
      <c r="O13" s="15"/>
      <c r="P13" s="15"/>
      <c r="Q13" s="15"/>
    </row>
    <row r="14" spans="1:17" s="2" customFormat="1" ht="30" customHeight="1">
      <c r="A14" s="10">
        <v>13</v>
      </c>
      <c r="B14" s="11" t="s">
        <v>337</v>
      </c>
      <c r="C14" s="11" t="s">
        <v>128</v>
      </c>
      <c r="D14" s="5" t="s">
        <v>35</v>
      </c>
      <c r="E14" s="4" t="s">
        <v>0</v>
      </c>
      <c r="F14" s="4" t="s">
        <v>1</v>
      </c>
      <c r="G14" s="5" t="s">
        <v>38</v>
      </c>
      <c r="H14" s="4" t="s">
        <v>39</v>
      </c>
      <c r="I14" s="6">
        <v>56.08</v>
      </c>
      <c r="J14" s="6">
        <v>0</v>
      </c>
      <c r="K14" s="6">
        <v>56.08</v>
      </c>
      <c r="L14" s="21">
        <f t="shared" si="0"/>
        <v>16.823999999999998</v>
      </c>
      <c r="M14" s="7"/>
      <c r="N14" s="4"/>
      <c r="O14" s="15"/>
      <c r="P14" s="15"/>
      <c r="Q14" s="15"/>
    </row>
    <row r="15" spans="1:17" s="2" customFormat="1" ht="30" customHeight="1">
      <c r="A15" s="10">
        <v>14</v>
      </c>
      <c r="B15" s="11" t="s">
        <v>337</v>
      </c>
      <c r="C15" s="11" t="s">
        <v>128</v>
      </c>
      <c r="D15" s="5">
        <v>1</v>
      </c>
      <c r="E15" s="4" t="s">
        <v>2</v>
      </c>
      <c r="F15" s="4" t="s">
        <v>3</v>
      </c>
      <c r="G15" s="5" t="s">
        <v>38</v>
      </c>
      <c r="H15" s="4" t="s">
        <v>47</v>
      </c>
      <c r="I15" s="6">
        <v>52.83</v>
      </c>
      <c r="J15" s="6">
        <v>2.5</v>
      </c>
      <c r="K15" s="6">
        <v>55.33</v>
      </c>
      <c r="L15" s="21">
        <f t="shared" si="0"/>
        <v>16.599</v>
      </c>
      <c r="M15" s="7"/>
      <c r="N15" s="4"/>
      <c r="O15" s="15"/>
      <c r="P15" s="15"/>
      <c r="Q15" s="15"/>
    </row>
    <row r="16" spans="1:17" s="2" customFormat="1" ht="30" customHeight="1">
      <c r="A16" s="10">
        <v>15</v>
      </c>
      <c r="B16" s="11" t="s">
        <v>337</v>
      </c>
      <c r="C16" s="11" t="s">
        <v>128</v>
      </c>
      <c r="D16" s="5">
        <v>1</v>
      </c>
      <c r="E16" s="4" t="s">
        <v>4</v>
      </c>
      <c r="F16" s="4" t="s">
        <v>5</v>
      </c>
      <c r="G16" s="5" t="s">
        <v>38</v>
      </c>
      <c r="H16" s="4" t="s">
        <v>47</v>
      </c>
      <c r="I16" s="6">
        <v>50.43</v>
      </c>
      <c r="J16" s="6">
        <v>2.5</v>
      </c>
      <c r="K16" s="6">
        <v>52.93</v>
      </c>
      <c r="L16" s="21">
        <f t="shared" si="0"/>
        <v>15.879</v>
      </c>
      <c r="M16" s="7"/>
      <c r="N16" s="4"/>
      <c r="O16" s="15"/>
      <c r="P16" s="15"/>
      <c r="Q16" s="15"/>
    </row>
    <row r="17" spans="1:17" s="2" customFormat="1" ht="30" customHeight="1">
      <c r="A17" s="10">
        <v>16</v>
      </c>
      <c r="B17" s="11" t="s">
        <v>204</v>
      </c>
      <c r="C17" s="11" t="s">
        <v>128</v>
      </c>
      <c r="D17" s="5" t="s">
        <v>35</v>
      </c>
      <c r="E17" s="4" t="s">
        <v>232</v>
      </c>
      <c r="F17" s="4" t="s">
        <v>233</v>
      </c>
      <c r="G17" s="5" t="s">
        <v>38</v>
      </c>
      <c r="H17" s="4" t="s">
        <v>47</v>
      </c>
      <c r="I17" s="6">
        <v>75.16</v>
      </c>
      <c r="J17" s="6">
        <v>2.5</v>
      </c>
      <c r="K17" s="6">
        <v>77.66</v>
      </c>
      <c r="L17" s="21">
        <f t="shared" si="0"/>
        <v>23.297999999999998</v>
      </c>
      <c r="M17" s="7"/>
      <c r="N17" s="4"/>
      <c r="O17" s="15"/>
      <c r="P17" s="15"/>
      <c r="Q17" s="15"/>
    </row>
    <row r="18" spans="1:17" s="2" customFormat="1" ht="30" customHeight="1">
      <c r="A18" s="10">
        <v>17</v>
      </c>
      <c r="B18" s="11" t="s">
        <v>204</v>
      </c>
      <c r="C18" s="11" t="s">
        <v>128</v>
      </c>
      <c r="D18" s="5">
        <v>1</v>
      </c>
      <c r="E18" s="4" t="s">
        <v>234</v>
      </c>
      <c r="F18" s="4" t="s">
        <v>235</v>
      </c>
      <c r="G18" s="5" t="s">
        <v>38</v>
      </c>
      <c r="H18" s="4" t="s">
        <v>39</v>
      </c>
      <c r="I18" s="6">
        <v>74.510000000000005</v>
      </c>
      <c r="J18" s="6">
        <v>0</v>
      </c>
      <c r="K18" s="6">
        <v>74.510000000000005</v>
      </c>
      <c r="L18" s="21">
        <f t="shared" si="0"/>
        <v>22.353000000000002</v>
      </c>
      <c r="M18" s="7"/>
      <c r="N18" s="4"/>
      <c r="O18" s="15"/>
      <c r="P18" s="15"/>
      <c r="Q18" s="15"/>
    </row>
    <row r="19" spans="1:17" s="2" customFormat="1" ht="30" customHeight="1">
      <c r="A19" s="10">
        <v>18</v>
      </c>
      <c r="B19" s="11" t="s">
        <v>204</v>
      </c>
      <c r="C19" s="11" t="s">
        <v>128</v>
      </c>
      <c r="D19" s="5">
        <v>1</v>
      </c>
      <c r="E19" s="4" t="s">
        <v>236</v>
      </c>
      <c r="F19" s="4" t="s">
        <v>237</v>
      </c>
      <c r="G19" s="5" t="s">
        <v>38</v>
      </c>
      <c r="H19" s="4" t="s">
        <v>47</v>
      </c>
      <c r="I19" s="6">
        <v>69.680000000000007</v>
      </c>
      <c r="J19" s="6">
        <v>2.5</v>
      </c>
      <c r="K19" s="6">
        <v>72.180000000000007</v>
      </c>
      <c r="L19" s="21">
        <f t="shared" si="0"/>
        <v>21.654</v>
      </c>
      <c r="M19" s="7"/>
      <c r="N19" s="4"/>
      <c r="O19" s="15"/>
      <c r="P19" s="15"/>
      <c r="Q19" s="15"/>
    </row>
    <row r="20" spans="1:17" s="2" customFormat="1" ht="30" customHeight="1">
      <c r="A20" s="10">
        <v>19</v>
      </c>
      <c r="B20" s="11" t="s">
        <v>238</v>
      </c>
      <c r="C20" s="11" t="s">
        <v>285</v>
      </c>
      <c r="D20" s="5" t="s">
        <v>35</v>
      </c>
      <c r="E20" s="4" t="s">
        <v>286</v>
      </c>
      <c r="F20" s="4" t="s">
        <v>287</v>
      </c>
      <c r="G20" s="5" t="s">
        <v>38</v>
      </c>
      <c r="H20" s="4" t="s">
        <v>47</v>
      </c>
      <c r="I20" s="6">
        <v>66.62</v>
      </c>
      <c r="J20" s="6">
        <v>2.5</v>
      </c>
      <c r="K20" s="6">
        <v>69.12</v>
      </c>
      <c r="L20" s="21">
        <f t="shared" si="0"/>
        <v>20.736000000000001</v>
      </c>
      <c r="M20" s="7"/>
      <c r="N20" s="4"/>
      <c r="O20" s="15"/>
      <c r="P20" s="15"/>
      <c r="Q20" s="15"/>
    </row>
    <row r="21" spans="1:17" s="2" customFormat="1" ht="30" customHeight="1">
      <c r="A21" s="10">
        <v>20</v>
      </c>
      <c r="B21" s="11" t="s">
        <v>238</v>
      </c>
      <c r="C21" s="11" t="s">
        <v>285</v>
      </c>
      <c r="D21" s="5">
        <v>1</v>
      </c>
      <c r="E21" s="4" t="s">
        <v>288</v>
      </c>
      <c r="F21" s="4" t="s">
        <v>289</v>
      </c>
      <c r="G21" s="5" t="s">
        <v>38</v>
      </c>
      <c r="H21" s="4" t="s">
        <v>47</v>
      </c>
      <c r="I21" s="6">
        <v>64.31</v>
      </c>
      <c r="J21" s="6">
        <v>2.5</v>
      </c>
      <c r="K21" s="6">
        <v>66.81</v>
      </c>
      <c r="L21" s="21">
        <f t="shared" si="0"/>
        <v>20.042999999999999</v>
      </c>
      <c r="M21" s="7"/>
      <c r="N21" s="4"/>
      <c r="O21" s="15"/>
      <c r="P21" s="15"/>
      <c r="Q21" s="15"/>
    </row>
    <row r="22" spans="1:17" s="2" customFormat="1" ht="30" customHeight="1">
      <c r="A22" s="10">
        <v>21</v>
      </c>
      <c r="B22" s="4" t="s">
        <v>238</v>
      </c>
      <c r="C22" s="4" t="s">
        <v>285</v>
      </c>
      <c r="D22" s="5">
        <v>1</v>
      </c>
      <c r="E22" s="4" t="s">
        <v>290</v>
      </c>
      <c r="F22" s="4" t="s">
        <v>291</v>
      </c>
      <c r="G22" s="5" t="s">
        <v>38</v>
      </c>
      <c r="H22" s="4" t="s">
        <v>39</v>
      </c>
      <c r="I22" s="6">
        <v>66.67</v>
      </c>
      <c r="J22" s="6">
        <v>0</v>
      </c>
      <c r="K22" s="6">
        <v>66.67</v>
      </c>
      <c r="L22" s="21">
        <f t="shared" si="0"/>
        <v>20.001000000000001</v>
      </c>
      <c r="M22" s="7"/>
      <c r="N22" s="4"/>
      <c r="O22" s="15"/>
      <c r="P22" s="15"/>
      <c r="Q22" s="15"/>
    </row>
  </sheetData>
  <phoneticPr fontId="3" type="noConversion"/>
  <printOptions horizontalCentered="1"/>
  <pageMargins left="0.15748031496062992" right="0.15748031496062992" top="0.98425196850393704" bottom="0.98425196850393704" header="0.51181102362204722" footer="0.51181102362204722"/>
  <pageSetup paperSize="9" orientation="landscape" horizontalDpi="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Q20"/>
  <sheetViews>
    <sheetView workbookViewId="0">
      <selection sqref="A1:Q1"/>
    </sheetView>
  </sheetViews>
  <sheetFormatPr defaultRowHeight="13.5"/>
  <cols>
    <col min="2" max="2" width="16.25" customWidth="1"/>
    <col min="3" max="3" width="12.625" customWidth="1"/>
    <col min="4" max="4" width="6.625" customWidth="1"/>
    <col min="6" max="6" width="7" customWidth="1"/>
    <col min="7" max="7" width="5.625" customWidth="1"/>
    <col min="8" max="8" width="7.5" customWidth="1"/>
    <col min="10" max="10" width="5.625" customWidth="1"/>
    <col min="12" max="12" width="7.5" style="22" customWidth="1"/>
    <col min="13" max="13" width="8" customWidth="1"/>
    <col min="14" max="14" width="7.875" customWidth="1"/>
  </cols>
  <sheetData>
    <row r="1" spans="1:17" ht="30.75" customHeight="1">
      <c r="A1" s="9"/>
      <c r="B1" s="3" t="s">
        <v>23</v>
      </c>
      <c r="C1" s="3" t="s">
        <v>24</v>
      </c>
      <c r="D1" s="3" t="s">
        <v>25</v>
      </c>
      <c r="E1" s="3" t="s">
        <v>26</v>
      </c>
      <c r="F1" s="3" t="s">
        <v>27</v>
      </c>
      <c r="G1" s="3" t="s">
        <v>28</v>
      </c>
      <c r="H1" s="3" t="s">
        <v>29</v>
      </c>
      <c r="I1" s="3" t="s">
        <v>30</v>
      </c>
      <c r="J1" s="3" t="s">
        <v>31</v>
      </c>
      <c r="K1" s="3" t="s">
        <v>32</v>
      </c>
      <c r="L1" s="20" t="s">
        <v>366</v>
      </c>
      <c r="M1" s="8" t="s">
        <v>367</v>
      </c>
      <c r="N1" s="20" t="s">
        <v>368</v>
      </c>
      <c r="O1" s="9" t="s">
        <v>369</v>
      </c>
      <c r="P1" s="9" t="s">
        <v>370</v>
      </c>
      <c r="Q1" s="9" t="s">
        <v>371</v>
      </c>
    </row>
    <row r="2" spans="1:17" s="2" customFormat="1" ht="30" customHeight="1">
      <c r="A2" s="10">
        <v>1</v>
      </c>
      <c r="B2" s="11" t="s">
        <v>33</v>
      </c>
      <c r="C2" s="11" t="s">
        <v>48</v>
      </c>
      <c r="D2" s="5" t="s">
        <v>35</v>
      </c>
      <c r="E2" s="4" t="s">
        <v>49</v>
      </c>
      <c r="F2" s="4" t="s">
        <v>50</v>
      </c>
      <c r="G2" s="5" t="s">
        <v>38</v>
      </c>
      <c r="H2" s="4" t="s">
        <v>39</v>
      </c>
      <c r="I2" s="6">
        <v>76.95</v>
      </c>
      <c r="J2" s="6">
        <v>0</v>
      </c>
      <c r="K2" s="6">
        <v>76.95</v>
      </c>
      <c r="L2" s="21">
        <f>K2*0.3</f>
        <v>23.085000000000001</v>
      </c>
      <c r="M2" s="7"/>
      <c r="N2" s="4"/>
      <c r="O2" s="15"/>
      <c r="P2" s="15"/>
      <c r="Q2" s="15"/>
    </row>
    <row r="3" spans="1:17" s="2" customFormat="1" ht="30" customHeight="1">
      <c r="A3" s="10">
        <v>2</v>
      </c>
      <c r="B3" s="11" t="s">
        <v>33</v>
      </c>
      <c r="C3" s="11" t="s">
        <v>48</v>
      </c>
      <c r="D3" s="5">
        <v>1</v>
      </c>
      <c r="E3" s="4" t="s">
        <v>51</v>
      </c>
      <c r="F3" s="4" t="s">
        <v>52</v>
      </c>
      <c r="G3" s="5" t="s">
        <v>38</v>
      </c>
      <c r="H3" s="4" t="s">
        <v>45</v>
      </c>
      <c r="I3" s="6">
        <v>69.900000000000006</v>
      </c>
      <c r="J3" s="6">
        <v>2.5</v>
      </c>
      <c r="K3" s="6">
        <v>72.400000000000006</v>
      </c>
      <c r="L3" s="21">
        <f t="shared" ref="L3:L20" si="0">K3*0.3</f>
        <v>21.720000000000002</v>
      </c>
      <c r="M3" s="7"/>
      <c r="N3" s="4"/>
      <c r="O3" s="15"/>
      <c r="P3" s="15"/>
      <c r="Q3" s="15"/>
    </row>
    <row r="4" spans="1:17" s="2" customFormat="1" ht="30" customHeight="1">
      <c r="A4" s="10">
        <v>3</v>
      </c>
      <c r="B4" s="11" t="s">
        <v>33</v>
      </c>
      <c r="C4" s="11" t="s">
        <v>48</v>
      </c>
      <c r="D4" s="5">
        <v>1</v>
      </c>
      <c r="E4" s="4" t="s">
        <v>53</v>
      </c>
      <c r="F4" s="4" t="s">
        <v>44</v>
      </c>
      <c r="G4" s="5" t="s">
        <v>38</v>
      </c>
      <c r="H4" s="4" t="s">
        <v>46</v>
      </c>
      <c r="I4" s="6">
        <v>70.03</v>
      </c>
      <c r="J4" s="6">
        <v>0</v>
      </c>
      <c r="K4" s="6">
        <v>70.03</v>
      </c>
      <c r="L4" s="21">
        <f t="shared" si="0"/>
        <v>21.009</v>
      </c>
      <c r="M4" s="7"/>
      <c r="N4" s="4"/>
      <c r="O4" s="15"/>
      <c r="P4" s="15"/>
      <c r="Q4" s="15"/>
    </row>
    <row r="5" spans="1:17" s="2" customFormat="1" ht="30" customHeight="1">
      <c r="A5" s="10">
        <v>4</v>
      </c>
      <c r="B5" s="11" t="s">
        <v>76</v>
      </c>
      <c r="C5" s="11" t="s">
        <v>48</v>
      </c>
      <c r="D5" s="5" t="s">
        <v>89</v>
      </c>
      <c r="E5" s="4" t="s">
        <v>90</v>
      </c>
      <c r="F5" s="4" t="s">
        <v>91</v>
      </c>
      <c r="G5" s="5" t="s">
        <v>38</v>
      </c>
      <c r="H5" s="4" t="s">
        <v>39</v>
      </c>
      <c r="I5" s="6">
        <v>70.7</v>
      </c>
      <c r="J5" s="6">
        <v>0</v>
      </c>
      <c r="K5" s="6">
        <v>70.7</v>
      </c>
      <c r="L5" s="21">
        <f t="shared" si="0"/>
        <v>21.21</v>
      </c>
      <c r="M5" s="7"/>
      <c r="N5" s="4"/>
      <c r="O5" s="15"/>
      <c r="P5" s="15"/>
      <c r="Q5" s="15"/>
    </row>
    <row r="6" spans="1:17" s="2" customFormat="1" ht="30" customHeight="1">
      <c r="A6" s="10">
        <v>5</v>
      </c>
      <c r="B6" s="11" t="s">
        <v>76</v>
      </c>
      <c r="C6" s="11" t="s">
        <v>48</v>
      </c>
      <c r="D6" s="5">
        <v>2</v>
      </c>
      <c r="E6" s="4" t="s">
        <v>92</v>
      </c>
      <c r="F6" s="4" t="s">
        <v>93</v>
      </c>
      <c r="G6" s="5" t="s">
        <v>38</v>
      </c>
      <c r="H6" s="4" t="s">
        <v>39</v>
      </c>
      <c r="I6" s="6">
        <v>70.7</v>
      </c>
      <c r="J6" s="6">
        <v>0</v>
      </c>
      <c r="K6" s="6">
        <v>70.7</v>
      </c>
      <c r="L6" s="21">
        <f t="shared" si="0"/>
        <v>21.21</v>
      </c>
      <c r="M6" s="7"/>
      <c r="N6" s="4"/>
      <c r="O6" s="15"/>
      <c r="P6" s="15"/>
      <c r="Q6" s="15"/>
    </row>
    <row r="7" spans="1:17" s="2" customFormat="1" ht="30" customHeight="1">
      <c r="A7" s="10">
        <v>6</v>
      </c>
      <c r="B7" s="11" t="s">
        <v>76</v>
      </c>
      <c r="C7" s="11" t="s">
        <v>48</v>
      </c>
      <c r="D7" s="5">
        <v>2</v>
      </c>
      <c r="E7" s="4" t="s">
        <v>94</v>
      </c>
      <c r="F7" s="4" t="s">
        <v>95</v>
      </c>
      <c r="G7" s="5" t="s">
        <v>38</v>
      </c>
      <c r="H7" s="4" t="s">
        <v>47</v>
      </c>
      <c r="I7" s="6">
        <v>66.31</v>
      </c>
      <c r="J7" s="6">
        <v>2.5</v>
      </c>
      <c r="K7" s="6">
        <v>68.81</v>
      </c>
      <c r="L7" s="21">
        <f t="shared" si="0"/>
        <v>20.643000000000001</v>
      </c>
      <c r="M7" s="7"/>
      <c r="N7" s="4"/>
      <c r="O7" s="15"/>
      <c r="P7" s="15"/>
      <c r="Q7" s="15"/>
    </row>
    <row r="8" spans="1:17" s="2" customFormat="1" ht="30" customHeight="1">
      <c r="A8" s="10">
        <v>7</v>
      </c>
      <c r="B8" s="11" t="s">
        <v>76</v>
      </c>
      <c r="C8" s="11" t="s">
        <v>48</v>
      </c>
      <c r="D8" s="5">
        <v>2</v>
      </c>
      <c r="E8" s="4" t="s">
        <v>96</v>
      </c>
      <c r="F8" s="4" t="s">
        <v>97</v>
      </c>
      <c r="G8" s="5" t="s">
        <v>38</v>
      </c>
      <c r="H8" s="4" t="s">
        <v>39</v>
      </c>
      <c r="I8" s="6">
        <v>56.95</v>
      </c>
      <c r="J8" s="6">
        <v>0</v>
      </c>
      <c r="K8" s="6">
        <v>56.95</v>
      </c>
      <c r="L8" s="21">
        <f t="shared" si="0"/>
        <v>17.085000000000001</v>
      </c>
      <c r="M8" s="7"/>
      <c r="N8" s="4"/>
      <c r="O8" s="15"/>
      <c r="P8" s="15"/>
      <c r="Q8" s="15"/>
    </row>
    <row r="9" spans="1:17" s="2" customFormat="1" ht="30" customHeight="1">
      <c r="A9" s="10">
        <v>8</v>
      </c>
      <c r="B9" s="11" t="s">
        <v>76</v>
      </c>
      <c r="C9" s="11" t="s">
        <v>48</v>
      </c>
      <c r="D9" s="5">
        <v>2</v>
      </c>
      <c r="E9" s="4" t="s">
        <v>98</v>
      </c>
      <c r="F9" s="4" t="s">
        <v>99</v>
      </c>
      <c r="G9" s="5" t="s">
        <v>38</v>
      </c>
      <c r="H9" s="4" t="s">
        <v>47</v>
      </c>
      <c r="I9" s="6">
        <v>50.49</v>
      </c>
      <c r="J9" s="6">
        <v>2.5</v>
      </c>
      <c r="K9" s="6">
        <v>52.99</v>
      </c>
      <c r="L9" s="21">
        <f t="shared" si="0"/>
        <v>15.897</v>
      </c>
      <c r="M9" s="7"/>
      <c r="N9" s="4"/>
      <c r="O9" s="15"/>
      <c r="P9" s="15"/>
      <c r="Q9" s="15"/>
    </row>
    <row r="10" spans="1:17" s="2" customFormat="1" ht="30" customHeight="1">
      <c r="A10" s="10">
        <v>9</v>
      </c>
      <c r="B10" s="11" t="s">
        <v>76</v>
      </c>
      <c r="C10" s="11" t="s">
        <v>48</v>
      </c>
      <c r="D10" s="5">
        <v>2</v>
      </c>
      <c r="E10" s="4" t="s">
        <v>100</v>
      </c>
      <c r="F10" s="4" t="s">
        <v>101</v>
      </c>
      <c r="G10" s="5" t="s">
        <v>38</v>
      </c>
      <c r="H10" s="4" t="s">
        <v>39</v>
      </c>
      <c r="I10" s="6">
        <v>51.98</v>
      </c>
      <c r="J10" s="6">
        <v>0</v>
      </c>
      <c r="K10" s="6">
        <v>51.98</v>
      </c>
      <c r="L10" s="21">
        <f t="shared" si="0"/>
        <v>15.593999999999998</v>
      </c>
      <c r="M10" s="7"/>
      <c r="N10" s="4"/>
      <c r="O10" s="15"/>
      <c r="P10" s="15"/>
      <c r="Q10" s="15"/>
    </row>
    <row r="11" spans="1:17" s="2" customFormat="1" ht="30" customHeight="1">
      <c r="A11" s="10">
        <v>10</v>
      </c>
      <c r="B11" s="11" t="s">
        <v>166</v>
      </c>
      <c r="C11" s="11" t="s">
        <v>48</v>
      </c>
      <c r="D11" s="5" t="s">
        <v>35</v>
      </c>
      <c r="E11" s="4" t="s">
        <v>180</v>
      </c>
      <c r="F11" s="4" t="s">
        <v>54</v>
      </c>
      <c r="G11" s="5" t="s">
        <v>38</v>
      </c>
      <c r="H11" s="4" t="s">
        <v>39</v>
      </c>
      <c r="I11" s="6">
        <v>63.03</v>
      </c>
      <c r="J11" s="6">
        <v>0</v>
      </c>
      <c r="K11" s="6">
        <v>63.03</v>
      </c>
      <c r="L11" s="21">
        <f t="shared" si="0"/>
        <v>18.908999999999999</v>
      </c>
      <c r="M11" s="7"/>
      <c r="N11" s="4"/>
      <c r="O11" s="15"/>
      <c r="P11" s="15"/>
      <c r="Q11" s="15"/>
    </row>
    <row r="12" spans="1:17" s="2" customFormat="1" ht="30" customHeight="1">
      <c r="A12" s="10">
        <v>11</v>
      </c>
      <c r="B12" s="11" t="s">
        <v>166</v>
      </c>
      <c r="C12" s="11" t="s">
        <v>48</v>
      </c>
      <c r="D12" s="5">
        <v>1</v>
      </c>
      <c r="E12" s="4" t="s">
        <v>181</v>
      </c>
      <c r="F12" s="4" t="s">
        <v>182</v>
      </c>
      <c r="G12" s="5" t="s">
        <v>55</v>
      </c>
      <c r="H12" s="4" t="s">
        <v>39</v>
      </c>
      <c r="I12" s="6">
        <v>52.86</v>
      </c>
      <c r="J12" s="6">
        <v>0</v>
      </c>
      <c r="K12" s="6">
        <v>52.86</v>
      </c>
      <c r="L12" s="21">
        <f t="shared" si="0"/>
        <v>15.857999999999999</v>
      </c>
      <c r="M12" s="7"/>
      <c r="N12" s="4"/>
      <c r="O12" s="15"/>
      <c r="P12" s="15"/>
      <c r="Q12" s="15"/>
    </row>
    <row r="13" spans="1:17" s="2" customFormat="1" ht="30" customHeight="1">
      <c r="A13" s="10">
        <v>12</v>
      </c>
      <c r="B13" s="11" t="s">
        <v>149</v>
      </c>
      <c r="C13" s="11" t="s">
        <v>48</v>
      </c>
      <c r="D13" s="5" t="s">
        <v>35</v>
      </c>
      <c r="E13" s="4" t="s">
        <v>154</v>
      </c>
      <c r="F13" s="4" t="s">
        <v>155</v>
      </c>
      <c r="G13" s="5" t="s">
        <v>38</v>
      </c>
      <c r="H13" s="4" t="s">
        <v>45</v>
      </c>
      <c r="I13" s="6">
        <v>71.319999999999993</v>
      </c>
      <c r="J13" s="6">
        <v>2.5</v>
      </c>
      <c r="K13" s="6">
        <v>73.819999999999993</v>
      </c>
      <c r="L13" s="21">
        <f t="shared" si="0"/>
        <v>22.145999999999997</v>
      </c>
      <c r="M13" s="7"/>
      <c r="N13" s="4"/>
      <c r="O13" s="15"/>
      <c r="P13" s="15"/>
      <c r="Q13" s="15"/>
    </row>
    <row r="14" spans="1:17" s="2" customFormat="1" ht="30" customHeight="1">
      <c r="A14" s="10">
        <v>13</v>
      </c>
      <c r="B14" s="11" t="s">
        <v>149</v>
      </c>
      <c r="C14" s="11" t="s">
        <v>48</v>
      </c>
      <c r="D14" s="5">
        <v>1</v>
      </c>
      <c r="E14" s="4" t="s">
        <v>156</v>
      </c>
      <c r="F14" s="4" t="s">
        <v>157</v>
      </c>
      <c r="G14" s="5" t="s">
        <v>38</v>
      </c>
      <c r="H14" s="4" t="s">
        <v>47</v>
      </c>
      <c r="I14" s="6">
        <v>69.64</v>
      </c>
      <c r="J14" s="6">
        <v>2.5</v>
      </c>
      <c r="K14" s="6">
        <v>72.14</v>
      </c>
      <c r="L14" s="21">
        <f t="shared" si="0"/>
        <v>21.641999999999999</v>
      </c>
      <c r="M14" s="7"/>
      <c r="N14" s="4"/>
      <c r="O14" s="15"/>
      <c r="P14" s="15"/>
      <c r="Q14" s="15"/>
    </row>
    <row r="15" spans="1:17" s="2" customFormat="1" ht="30" customHeight="1">
      <c r="A15" s="10">
        <v>14</v>
      </c>
      <c r="B15" s="11" t="s">
        <v>318</v>
      </c>
      <c r="C15" s="11" t="s">
        <v>319</v>
      </c>
      <c r="D15" s="5">
        <v>2</v>
      </c>
      <c r="E15" s="4" t="s">
        <v>320</v>
      </c>
      <c r="F15" s="4" t="s">
        <v>321</v>
      </c>
      <c r="G15" s="5" t="s">
        <v>38</v>
      </c>
      <c r="H15" s="4" t="s">
        <v>39</v>
      </c>
      <c r="I15" s="6">
        <v>72.48</v>
      </c>
      <c r="J15" s="6">
        <v>0</v>
      </c>
      <c r="K15" s="6">
        <v>72.48</v>
      </c>
      <c r="L15" s="21">
        <f t="shared" si="0"/>
        <v>21.744</v>
      </c>
      <c r="M15" s="7"/>
      <c r="N15" s="4"/>
      <c r="O15" s="15"/>
      <c r="P15" s="15"/>
      <c r="Q15" s="15"/>
    </row>
    <row r="16" spans="1:17" s="2" customFormat="1" ht="30" customHeight="1">
      <c r="A16" s="10">
        <v>15</v>
      </c>
      <c r="B16" s="11" t="s">
        <v>318</v>
      </c>
      <c r="C16" s="11" t="s">
        <v>319</v>
      </c>
      <c r="D16" s="5">
        <v>2</v>
      </c>
      <c r="E16" s="4" t="s">
        <v>322</v>
      </c>
      <c r="F16" s="4" t="s">
        <v>323</v>
      </c>
      <c r="G16" s="5" t="s">
        <v>38</v>
      </c>
      <c r="H16" s="4" t="s">
        <v>111</v>
      </c>
      <c r="I16" s="6">
        <v>62.85</v>
      </c>
      <c r="J16" s="6">
        <v>2.5</v>
      </c>
      <c r="K16" s="6">
        <v>65.349999999999994</v>
      </c>
      <c r="L16" s="21">
        <f t="shared" si="0"/>
        <v>19.604999999999997</v>
      </c>
      <c r="M16" s="7"/>
      <c r="N16" s="4"/>
      <c r="O16" s="15"/>
      <c r="P16" s="15"/>
      <c r="Q16" s="15"/>
    </row>
    <row r="17" spans="1:17" s="2" customFormat="1" ht="30" customHeight="1">
      <c r="A17" s="10">
        <v>16</v>
      </c>
      <c r="B17" s="11" t="s">
        <v>318</v>
      </c>
      <c r="C17" s="11" t="s">
        <v>319</v>
      </c>
      <c r="D17" s="5">
        <v>2</v>
      </c>
      <c r="E17" s="4" t="s">
        <v>324</v>
      </c>
      <c r="F17" s="4" t="s">
        <v>325</v>
      </c>
      <c r="G17" s="5" t="s">
        <v>38</v>
      </c>
      <c r="H17" s="4" t="s">
        <v>39</v>
      </c>
      <c r="I17" s="6">
        <v>64.709999999999994</v>
      </c>
      <c r="J17" s="6">
        <v>0</v>
      </c>
      <c r="K17" s="6">
        <v>64.709999999999994</v>
      </c>
      <c r="L17" s="21">
        <f t="shared" si="0"/>
        <v>19.412999999999997</v>
      </c>
      <c r="M17" s="7"/>
      <c r="N17" s="4"/>
      <c r="O17" s="15"/>
      <c r="P17" s="15"/>
      <c r="Q17" s="15"/>
    </row>
    <row r="18" spans="1:17" s="2" customFormat="1" ht="30" customHeight="1">
      <c r="A18" s="10">
        <v>17</v>
      </c>
      <c r="B18" s="11" t="s">
        <v>318</v>
      </c>
      <c r="C18" s="11" t="s">
        <v>319</v>
      </c>
      <c r="D18" s="5">
        <v>2</v>
      </c>
      <c r="E18" s="4" t="s">
        <v>326</v>
      </c>
      <c r="F18" s="4" t="s">
        <v>327</v>
      </c>
      <c r="G18" s="5" t="s">
        <v>38</v>
      </c>
      <c r="H18" s="4" t="s">
        <v>39</v>
      </c>
      <c r="I18" s="6">
        <v>64</v>
      </c>
      <c r="J18" s="6">
        <v>0</v>
      </c>
      <c r="K18" s="6">
        <v>64</v>
      </c>
      <c r="L18" s="21">
        <f t="shared" si="0"/>
        <v>19.2</v>
      </c>
      <c r="M18" s="7"/>
      <c r="N18" s="4"/>
      <c r="O18" s="15"/>
      <c r="P18" s="15"/>
      <c r="Q18" s="15"/>
    </row>
    <row r="19" spans="1:17" s="2" customFormat="1" ht="30" customHeight="1">
      <c r="A19" s="10">
        <v>18</v>
      </c>
      <c r="B19" s="11" t="s">
        <v>318</v>
      </c>
      <c r="C19" s="11" t="s">
        <v>319</v>
      </c>
      <c r="D19" s="5">
        <v>2</v>
      </c>
      <c r="E19" s="4" t="s">
        <v>328</v>
      </c>
      <c r="F19" s="4" t="s">
        <v>329</v>
      </c>
      <c r="G19" s="5" t="s">
        <v>38</v>
      </c>
      <c r="H19" s="4" t="s">
        <v>46</v>
      </c>
      <c r="I19" s="6">
        <v>62.9</v>
      </c>
      <c r="J19" s="6">
        <v>0</v>
      </c>
      <c r="K19" s="6">
        <v>62.9</v>
      </c>
      <c r="L19" s="21">
        <f t="shared" si="0"/>
        <v>18.869999999999997</v>
      </c>
      <c r="M19" s="7"/>
      <c r="N19" s="4"/>
      <c r="O19" s="15"/>
      <c r="P19" s="15"/>
      <c r="Q19" s="15"/>
    </row>
    <row r="20" spans="1:17" s="2" customFormat="1" ht="30" customHeight="1">
      <c r="A20" s="10">
        <v>19</v>
      </c>
      <c r="B20" s="11" t="s">
        <v>318</v>
      </c>
      <c r="C20" s="11" t="s">
        <v>357</v>
      </c>
      <c r="D20" s="5">
        <v>2</v>
      </c>
      <c r="E20" s="4" t="s">
        <v>362</v>
      </c>
      <c r="F20" s="4" t="s">
        <v>363</v>
      </c>
      <c r="G20" s="5" t="s">
        <v>38</v>
      </c>
      <c r="H20" s="4" t="s">
        <v>45</v>
      </c>
      <c r="I20" s="6">
        <v>57.93</v>
      </c>
      <c r="J20" s="6">
        <v>2.5</v>
      </c>
      <c r="K20" s="6">
        <v>60.43</v>
      </c>
      <c r="L20" s="21">
        <f t="shared" si="0"/>
        <v>18.128999999999998</v>
      </c>
      <c r="M20" s="7"/>
      <c r="N20" s="4"/>
      <c r="O20" s="15"/>
      <c r="P20" s="15"/>
      <c r="Q20" s="15"/>
    </row>
  </sheetData>
  <phoneticPr fontId="3" type="noConversion"/>
  <printOptions horizontalCentered="1"/>
  <pageMargins left="0.15748031496062992" right="0.15748031496062992" top="0.98425196850393704" bottom="0.98425196850393704" header="0.51181102362204722" footer="0.51181102362204722"/>
  <pageSetup paperSize="9" orientation="landscape" horizontalDpi="0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Q23"/>
  <sheetViews>
    <sheetView workbookViewId="0">
      <selection sqref="A1:Q1"/>
    </sheetView>
  </sheetViews>
  <sheetFormatPr defaultRowHeight="13.5"/>
  <cols>
    <col min="1" max="1" width="4.875" customWidth="1"/>
    <col min="2" max="2" width="15.375" customWidth="1"/>
    <col min="3" max="3" width="12.875" customWidth="1"/>
    <col min="4" max="4" width="6.125" customWidth="1"/>
    <col min="6" max="6" width="8.375" customWidth="1"/>
    <col min="7" max="7" width="6.125" customWidth="1"/>
    <col min="8" max="8" width="7.625" customWidth="1"/>
    <col min="9" max="9" width="6.75" customWidth="1"/>
    <col min="10" max="10" width="6.625" customWidth="1"/>
  </cols>
  <sheetData>
    <row r="1" spans="1:17" ht="33.75" customHeight="1">
      <c r="A1" s="9"/>
      <c r="B1" s="3" t="s">
        <v>23</v>
      </c>
      <c r="C1" s="3" t="s">
        <v>24</v>
      </c>
      <c r="D1" s="3" t="s">
        <v>25</v>
      </c>
      <c r="E1" s="3" t="s">
        <v>26</v>
      </c>
      <c r="F1" s="3" t="s">
        <v>27</v>
      </c>
      <c r="G1" s="3" t="s">
        <v>28</v>
      </c>
      <c r="H1" s="3" t="s">
        <v>29</v>
      </c>
      <c r="I1" s="3" t="s">
        <v>30</v>
      </c>
      <c r="J1" s="3" t="s">
        <v>31</v>
      </c>
      <c r="K1" s="3" t="s">
        <v>32</v>
      </c>
      <c r="L1" s="20" t="s">
        <v>366</v>
      </c>
      <c r="M1" s="8" t="s">
        <v>367</v>
      </c>
      <c r="N1" s="20" t="s">
        <v>368</v>
      </c>
      <c r="O1" s="9" t="s">
        <v>369</v>
      </c>
      <c r="P1" s="9" t="s">
        <v>370</v>
      </c>
      <c r="Q1" s="9" t="s">
        <v>371</v>
      </c>
    </row>
    <row r="2" spans="1:17" s="2" customFormat="1" ht="30" customHeight="1">
      <c r="A2" s="10">
        <v>1</v>
      </c>
      <c r="B2" s="11" t="s">
        <v>63</v>
      </c>
      <c r="C2" s="11" t="s">
        <v>69</v>
      </c>
      <c r="D2" s="5">
        <v>1</v>
      </c>
      <c r="E2" s="4" t="s">
        <v>70</v>
      </c>
      <c r="F2" s="4" t="s">
        <v>71</v>
      </c>
      <c r="G2" s="5" t="s">
        <v>38</v>
      </c>
      <c r="H2" s="4" t="s">
        <v>39</v>
      </c>
      <c r="I2" s="6">
        <v>73.19</v>
      </c>
      <c r="J2" s="6">
        <v>0</v>
      </c>
      <c r="K2" s="6">
        <v>73.19</v>
      </c>
      <c r="L2" s="7"/>
      <c r="M2" s="7"/>
      <c r="N2" s="4"/>
      <c r="O2" s="15"/>
      <c r="P2" s="15"/>
      <c r="Q2" s="15"/>
    </row>
    <row r="3" spans="1:17" s="2" customFormat="1" ht="30" customHeight="1">
      <c r="A3" s="10">
        <v>2</v>
      </c>
      <c r="B3" s="11" t="s">
        <v>63</v>
      </c>
      <c r="C3" s="11" t="s">
        <v>69</v>
      </c>
      <c r="D3" s="5">
        <v>1</v>
      </c>
      <c r="E3" s="4" t="s">
        <v>72</v>
      </c>
      <c r="F3" s="4" t="s">
        <v>73</v>
      </c>
      <c r="G3" s="5" t="s">
        <v>38</v>
      </c>
      <c r="H3" s="4" t="s">
        <v>39</v>
      </c>
      <c r="I3" s="6">
        <v>72.56</v>
      </c>
      <c r="J3" s="6">
        <v>0</v>
      </c>
      <c r="K3" s="6">
        <v>72.56</v>
      </c>
      <c r="L3" s="7"/>
      <c r="M3" s="7"/>
      <c r="N3" s="4"/>
      <c r="O3" s="15"/>
      <c r="P3" s="15"/>
      <c r="Q3" s="15"/>
    </row>
    <row r="4" spans="1:17" s="2" customFormat="1" ht="30" customHeight="1">
      <c r="A4" s="10">
        <v>3</v>
      </c>
      <c r="B4" s="11" t="s">
        <v>63</v>
      </c>
      <c r="C4" s="11" t="s">
        <v>69</v>
      </c>
      <c r="D4" s="5">
        <v>1</v>
      </c>
      <c r="E4" s="4" t="s">
        <v>74</v>
      </c>
      <c r="F4" s="4" t="s">
        <v>75</v>
      </c>
      <c r="G4" s="5" t="s">
        <v>38</v>
      </c>
      <c r="H4" s="4" t="s">
        <v>39</v>
      </c>
      <c r="I4" s="6">
        <v>70.39</v>
      </c>
      <c r="J4" s="6">
        <v>0</v>
      </c>
      <c r="K4" s="6">
        <v>70.39</v>
      </c>
      <c r="L4" s="7"/>
      <c r="M4" s="7"/>
      <c r="N4" s="4"/>
      <c r="O4" s="15"/>
      <c r="P4" s="15"/>
      <c r="Q4" s="15"/>
    </row>
    <row r="5" spans="1:17" s="2" customFormat="1" ht="30" customHeight="1">
      <c r="A5" s="10">
        <v>4</v>
      </c>
      <c r="B5" s="11" t="s">
        <v>204</v>
      </c>
      <c r="C5" s="11" t="s">
        <v>69</v>
      </c>
      <c r="D5" s="5" t="s">
        <v>35</v>
      </c>
      <c r="E5" s="4" t="s">
        <v>220</v>
      </c>
      <c r="F5" s="4" t="s">
        <v>221</v>
      </c>
      <c r="G5" s="5" t="s">
        <v>38</v>
      </c>
      <c r="H5" s="4" t="s">
        <v>47</v>
      </c>
      <c r="I5" s="6">
        <v>66.67</v>
      </c>
      <c r="J5" s="6">
        <v>2.5</v>
      </c>
      <c r="K5" s="6">
        <v>69.17</v>
      </c>
      <c r="L5" s="7"/>
      <c r="M5" s="7"/>
      <c r="N5" s="4"/>
      <c r="O5" s="15"/>
      <c r="P5" s="15"/>
      <c r="Q5" s="15"/>
    </row>
    <row r="6" spans="1:17" s="2" customFormat="1" ht="30" customHeight="1">
      <c r="A6" s="10">
        <v>5</v>
      </c>
      <c r="B6" s="11" t="s">
        <v>204</v>
      </c>
      <c r="C6" s="11" t="s">
        <v>69</v>
      </c>
      <c r="D6" s="5">
        <v>1</v>
      </c>
      <c r="E6" s="4" t="s">
        <v>222</v>
      </c>
      <c r="F6" s="4" t="s">
        <v>223</v>
      </c>
      <c r="G6" s="5" t="s">
        <v>38</v>
      </c>
      <c r="H6" s="4" t="s">
        <v>45</v>
      </c>
      <c r="I6" s="6">
        <v>62.72</v>
      </c>
      <c r="J6" s="6">
        <v>2.5</v>
      </c>
      <c r="K6" s="6">
        <v>65.22</v>
      </c>
      <c r="L6" s="7"/>
      <c r="M6" s="7"/>
      <c r="N6" s="4"/>
      <c r="O6" s="15"/>
      <c r="P6" s="15"/>
      <c r="Q6" s="15"/>
    </row>
    <row r="7" spans="1:17" s="2" customFormat="1" ht="30" customHeight="1">
      <c r="A7" s="10">
        <v>6</v>
      </c>
      <c r="B7" s="11" t="s">
        <v>204</v>
      </c>
      <c r="C7" s="11" t="s">
        <v>69</v>
      </c>
      <c r="D7" s="5">
        <v>1</v>
      </c>
      <c r="E7" s="4" t="s">
        <v>224</v>
      </c>
      <c r="F7" s="4" t="s">
        <v>225</v>
      </c>
      <c r="G7" s="5" t="s">
        <v>55</v>
      </c>
      <c r="H7" s="4" t="s">
        <v>39</v>
      </c>
      <c r="I7" s="6">
        <v>53.37</v>
      </c>
      <c r="J7" s="6">
        <v>0</v>
      </c>
      <c r="K7" s="6">
        <v>53.37</v>
      </c>
      <c r="L7" s="7"/>
      <c r="M7" s="7"/>
      <c r="N7" s="4"/>
      <c r="O7" s="15"/>
      <c r="P7" s="15"/>
      <c r="Q7" s="15"/>
    </row>
    <row r="8" spans="1:17" s="2" customFormat="1" ht="30" customHeight="1">
      <c r="A8" s="10">
        <v>7</v>
      </c>
      <c r="B8" s="11" t="s">
        <v>112</v>
      </c>
      <c r="C8" s="11" t="s">
        <v>103</v>
      </c>
      <c r="D8" s="5" t="s">
        <v>35</v>
      </c>
      <c r="E8" s="4" t="s">
        <v>113</v>
      </c>
      <c r="F8" s="4" t="s">
        <v>114</v>
      </c>
      <c r="G8" s="5" t="s">
        <v>38</v>
      </c>
      <c r="H8" s="4" t="s">
        <v>45</v>
      </c>
      <c r="I8" s="6">
        <v>68.25</v>
      </c>
      <c r="J8" s="6">
        <v>2.5</v>
      </c>
      <c r="K8" s="6">
        <v>70.75</v>
      </c>
      <c r="L8" s="7"/>
      <c r="M8" s="7"/>
      <c r="N8" s="4"/>
      <c r="O8" s="15"/>
      <c r="P8" s="15"/>
      <c r="Q8" s="15"/>
    </row>
    <row r="9" spans="1:17" s="2" customFormat="1" ht="30" customHeight="1">
      <c r="A9" s="10">
        <v>8</v>
      </c>
      <c r="B9" s="11" t="s">
        <v>112</v>
      </c>
      <c r="C9" s="11" t="s">
        <v>103</v>
      </c>
      <c r="D9" s="5">
        <v>1</v>
      </c>
      <c r="E9" s="4" t="s">
        <v>115</v>
      </c>
      <c r="F9" s="4" t="s">
        <v>116</v>
      </c>
      <c r="G9" s="5" t="s">
        <v>38</v>
      </c>
      <c r="H9" s="4" t="s">
        <v>45</v>
      </c>
      <c r="I9" s="6">
        <v>67.959999999999994</v>
      </c>
      <c r="J9" s="6">
        <v>2.5</v>
      </c>
      <c r="K9" s="6">
        <v>70.459999999999994</v>
      </c>
      <c r="L9" s="7"/>
      <c r="M9" s="7"/>
      <c r="N9" s="4"/>
      <c r="O9" s="15"/>
      <c r="P9" s="15"/>
      <c r="Q9" s="15"/>
    </row>
    <row r="10" spans="1:17" s="2" customFormat="1" ht="30" customHeight="1">
      <c r="A10" s="10">
        <v>9</v>
      </c>
      <c r="B10" s="11" t="s">
        <v>112</v>
      </c>
      <c r="C10" s="11" t="s">
        <v>103</v>
      </c>
      <c r="D10" s="5">
        <v>1</v>
      </c>
      <c r="E10" s="4" t="s">
        <v>117</v>
      </c>
      <c r="F10" s="4" t="s">
        <v>118</v>
      </c>
      <c r="G10" s="5" t="s">
        <v>38</v>
      </c>
      <c r="H10" s="4" t="s">
        <v>45</v>
      </c>
      <c r="I10" s="6">
        <v>62.93</v>
      </c>
      <c r="J10" s="6">
        <v>2.5</v>
      </c>
      <c r="K10" s="6">
        <v>65.430000000000007</v>
      </c>
      <c r="L10" s="7"/>
      <c r="M10" s="7"/>
      <c r="N10" s="4"/>
      <c r="O10" s="15"/>
      <c r="P10" s="15"/>
      <c r="Q10" s="15"/>
    </row>
    <row r="11" spans="1:17" s="2" customFormat="1" ht="30" customHeight="1">
      <c r="A11" s="10">
        <v>10</v>
      </c>
      <c r="B11" s="11" t="s">
        <v>204</v>
      </c>
      <c r="C11" s="11" t="s">
        <v>103</v>
      </c>
      <c r="D11" s="5" t="s">
        <v>35</v>
      </c>
      <c r="E11" s="4" t="s">
        <v>205</v>
      </c>
      <c r="F11" s="4" t="s">
        <v>206</v>
      </c>
      <c r="G11" s="5" t="s">
        <v>38</v>
      </c>
      <c r="H11" s="4" t="s">
        <v>39</v>
      </c>
      <c r="I11" s="6">
        <v>79.31</v>
      </c>
      <c r="J11" s="6">
        <v>0</v>
      </c>
      <c r="K11" s="6">
        <v>79.31</v>
      </c>
      <c r="L11" s="7"/>
      <c r="M11" s="7"/>
      <c r="N11" s="4"/>
      <c r="O11" s="15"/>
      <c r="P11" s="15"/>
      <c r="Q11" s="15"/>
    </row>
    <row r="12" spans="1:17" s="2" customFormat="1" ht="30" customHeight="1">
      <c r="A12" s="10">
        <v>11</v>
      </c>
      <c r="B12" s="11" t="s">
        <v>204</v>
      </c>
      <c r="C12" s="11" t="s">
        <v>103</v>
      </c>
      <c r="D12" s="5">
        <v>1</v>
      </c>
      <c r="E12" s="4" t="s">
        <v>207</v>
      </c>
      <c r="F12" s="4" t="s">
        <v>208</v>
      </c>
      <c r="G12" s="5" t="s">
        <v>38</v>
      </c>
      <c r="H12" s="4" t="s">
        <v>39</v>
      </c>
      <c r="I12" s="6">
        <v>74.34</v>
      </c>
      <c r="J12" s="6">
        <v>0</v>
      </c>
      <c r="K12" s="6">
        <v>74.34</v>
      </c>
      <c r="L12" s="7"/>
      <c r="M12" s="7"/>
      <c r="N12" s="4"/>
      <c r="O12" s="15"/>
      <c r="P12" s="15"/>
      <c r="Q12" s="15"/>
    </row>
    <row r="13" spans="1:17" s="2" customFormat="1" ht="30" customHeight="1">
      <c r="A13" s="10">
        <v>12</v>
      </c>
      <c r="B13" s="11" t="s">
        <v>204</v>
      </c>
      <c r="C13" s="11" t="s">
        <v>103</v>
      </c>
      <c r="D13" s="5">
        <v>1</v>
      </c>
      <c r="E13" s="4" t="s">
        <v>209</v>
      </c>
      <c r="F13" s="4" t="s">
        <v>210</v>
      </c>
      <c r="G13" s="5" t="s">
        <v>38</v>
      </c>
      <c r="H13" s="4" t="s">
        <v>39</v>
      </c>
      <c r="I13" s="6">
        <v>73.709999999999994</v>
      </c>
      <c r="J13" s="6">
        <v>0</v>
      </c>
      <c r="K13" s="6">
        <v>73.709999999999994</v>
      </c>
      <c r="L13" s="7"/>
      <c r="M13" s="7"/>
      <c r="N13" s="4"/>
      <c r="O13" s="15"/>
      <c r="P13" s="15"/>
      <c r="Q13" s="15"/>
    </row>
    <row r="14" spans="1:17" s="2" customFormat="1" ht="30" customHeight="1">
      <c r="A14" s="10">
        <v>13</v>
      </c>
      <c r="B14" s="11" t="s">
        <v>238</v>
      </c>
      <c r="C14" s="11" t="s">
        <v>244</v>
      </c>
      <c r="D14" s="5" t="s">
        <v>35</v>
      </c>
      <c r="E14" s="4" t="s">
        <v>245</v>
      </c>
      <c r="F14" s="4" t="s">
        <v>246</v>
      </c>
      <c r="G14" s="5" t="s">
        <v>55</v>
      </c>
      <c r="H14" s="4" t="s">
        <v>47</v>
      </c>
      <c r="I14" s="6">
        <v>79.25</v>
      </c>
      <c r="J14" s="6">
        <v>2.5</v>
      </c>
      <c r="K14" s="6">
        <v>81.75</v>
      </c>
      <c r="L14" s="7"/>
      <c r="M14" s="7"/>
      <c r="N14" s="4"/>
      <c r="O14" s="15"/>
      <c r="P14" s="15"/>
      <c r="Q14" s="15"/>
    </row>
    <row r="15" spans="1:17" s="2" customFormat="1" ht="30" customHeight="1">
      <c r="A15" s="10">
        <v>14</v>
      </c>
      <c r="B15" s="11" t="s">
        <v>238</v>
      </c>
      <c r="C15" s="11" t="s">
        <v>364</v>
      </c>
      <c r="D15" s="5">
        <v>1</v>
      </c>
      <c r="E15" s="4" t="s">
        <v>247</v>
      </c>
      <c r="F15" s="4" t="s">
        <v>248</v>
      </c>
      <c r="G15" s="5" t="s">
        <v>55</v>
      </c>
      <c r="H15" s="4" t="s">
        <v>45</v>
      </c>
      <c r="I15" s="6">
        <v>62.99</v>
      </c>
      <c r="J15" s="6">
        <v>2.5</v>
      </c>
      <c r="K15" s="6">
        <v>65.489999999999995</v>
      </c>
      <c r="L15" s="7"/>
      <c r="M15" s="7"/>
      <c r="N15" s="4"/>
      <c r="O15" s="15"/>
      <c r="P15" s="15"/>
      <c r="Q15" s="15"/>
    </row>
    <row r="16" spans="1:17" s="2" customFormat="1" ht="30" customHeight="1">
      <c r="A16" s="10">
        <v>15</v>
      </c>
      <c r="B16" s="11" t="s">
        <v>238</v>
      </c>
      <c r="C16" s="11" t="s">
        <v>249</v>
      </c>
      <c r="D16" s="5" t="s">
        <v>35</v>
      </c>
      <c r="E16" s="4" t="s">
        <v>250</v>
      </c>
      <c r="F16" s="4" t="s">
        <v>251</v>
      </c>
      <c r="G16" s="5" t="s">
        <v>38</v>
      </c>
      <c r="H16" s="4" t="s">
        <v>111</v>
      </c>
      <c r="I16" s="6">
        <v>79.62</v>
      </c>
      <c r="J16" s="6">
        <v>2.5</v>
      </c>
      <c r="K16" s="6">
        <v>82.12</v>
      </c>
      <c r="L16" s="7"/>
      <c r="M16" s="7"/>
      <c r="N16" s="4"/>
      <c r="O16" s="15"/>
      <c r="P16" s="15"/>
      <c r="Q16" s="15"/>
    </row>
    <row r="17" spans="1:17" s="2" customFormat="1" ht="30" customHeight="1">
      <c r="A17" s="10">
        <v>16</v>
      </c>
      <c r="B17" s="11" t="s">
        <v>238</v>
      </c>
      <c r="C17" s="11" t="s">
        <v>351</v>
      </c>
      <c r="D17" s="5">
        <v>1</v>
      </c>
      <c r="E17" s="4" t="s">
        <v>252</v>
      </c>
      <c r="F17" s="4" t="s">
        <v>253</v>
      </c>
      <c r="G17" s="5" t="s">
        <v>38</v>
      </c>
      <c r="H17" s="4" t="s">
        <v>39</v>
      </c>
      <c r="I17" s="6">
        <v>78.02</v>
      </c>
      <c r="J17" s="6">
        <v>0</v>
      </c>
      <c r="K17" s="6">
        <v>78.02</v>
      </c>
      <c r="L17" s="7"/>
      <c r="M17" s="7"/>
      <c r="N17" s="4"/>
      <c r="O17" s="15"/>
      <c r="P17" s="15"/>
      <c r="Q17" s="15"/>
    </row>
    <row r="18" spans="1:17" s="2" customFormat="1" ht="30" customHeight="1">
      <c r="A18" s="10">
        <v>17</v>
      </c>
      <c r="B18" s="11" t="s">
        <v>238</v>
      </c>
      <c r="C18" s="11" t="s">
        <v>352</v>
      </c>
      <c r="D18" s="5">
        <v>1</v>
      </c>
      <c r="E18" s="4" t="s">
        <v>254</v>
      </c>
      <c r="F18" s="4" t="s">
        <v>255</v>
      </c>
      <c r="G18" s="5" t="s">
        <v>55</v>
      </c>
      <c r="H18" s="4" t="s">
        <v>39</v>
      </c>
      <c r="I18" s="6">
        <v>71.75</v>
      </c>
      <c r="J18" s="6">
        <v>0</v>
      </c>
      <c r="K18" s="6">
        <v>71.75</v>
      </c>
      <c r="L18" s="7"/>
      <c r="M18" s="7"/>
      <c r="N18" s="4"/>
      <c r="O18" s="15"/>
      <c r="P18" s="15"/>
      <c r="Q18" s="15"/>
    </row>
    <row r="19" spans="1:17" s="2" customFormat="1" ht="30" customHeight="1">
      <c r="A19" s="10">
        <v>18</v>
      </c>
      <c r="B19" s="11" t="s">
        <v>238</v>
      </c>
      <c r="C19" s="11" t="s">
        <v>275</v>
      </c>
      <c r="D19" s="5" t="s">
        <v>35</v>
      </c>
      <c r="E19" s="4" t="s">
        <v>276</v>
      </c>
      <c r="F19" s="4" t="s">
        <v>277</v>
      </c>
      <c r="G19" s="5" t="s">
        <v>38</v>
      </c>
      <c r="H19" s="4" t="s">
        <v>39</v>
      </c>
      <c r="I19" s="6">
        <v>67.94</v>
      </c>
      <c r="J19" s="6">
        <v>0</v>
      </c>
      <c r="K19" s="6">
        <v>67.94</v>
      </c>
      <c r="L19" s="7"/>
      <c r="M19" s="7"/>
      <c r="N19" s="4"/>
      <c r="O19" s="15"/>
      <c r="P19" s="15"/>
      <c r="Q19" s="15"/>
    </row>
    <row r="20" spans="1:17" s="2" customFormat="1" ht="30" customHeight="1">
      <c r="A20" s="10">
        <v>19</v>
      </c>
      <c r="B20" s="11" t="s">
        <v>238</v>
      </c>
      <c r="C20" s="11" t="s">
        <v>275</v>
      </c>
      <c r="D20" s="5">
        <v>1</v>
      </c>
      <c r="E20" s="4" t="s">
        <v>278</v>
      </c>
      <c r="F20" s="4" t="s">
        <v>279</v>
      </c>
      <c r="G20" s="5" t="s">
        <v>55</v>
      </c>
      <c r="H20" s="4" t="s">
        <v>39</v>
      </c>
      <c r="I20" s="6">
        <v>47.33</v>
      </c>
      <c r="J20" s="6">
        <v>0</v>
      </c>
      <c r="K20" s="6">
        <v>47.33</v>
      </c>
      <c r="L20" s="7"/>
      <c r="M20" s="7"/>
      <c r="N20" s="4"/>
      <c r="O20" s="15"/>
      <c r="P20" s="15"/>
      <c r="Q20" s="15"/>
    </row>
    <row r="21" spans="1:17" s="2" customFormat="1" ht="30" customHeight="1">
      <c r="A21" s="10">
        <v>20</v>
      </c>
      <c r="B21" s="11" t="s">
        <v>10</v>
      </c>
      <c r="C21" s="11" t="s">
        <v>18</v>
      </c>
      <c r="D21" s="5" t="s">
        <v>35</v>
      </c>
      <c r="E21" s="4" t="s">
        <v>19</v>
      </c>
      <c r="F21" s="4" t="s">
        <v>20</v>
      </c>
      <c r="G21" s="5" t="s">
        <v>55</v>
      </c>
      <c r="H21" s="4" t="s">
        <v>111</v>
      </c>
      <c r="I21" s="6">
        <v>82.89</v>
      </c>
      <c r="J21" s="6">
        <v>2.5</v>
      </c>
      <c r="K21" s="6">
        <v>85.39</v>
      </c>
      <c r="L21" s="7"/>
      <c r="M21" s="7"/>
      <c r="N21" s="4"/>
      <c r="O21" s="15"/>
      <c r="P21" s="15"/>
      <c r="Q21" s="15"/>
    </row>
    <row r="22" spans="1:17" s="2" customFormat="1" ht="30" customHeight="1">
      <c r="A22" s="10">
        <v>21</v>
      </c>
      <c r="B22" s="11" t="s">
        <v>10</v>
      </c>
      <c r="C22" s="11" t="s">
        <v>18</v>
      </c>
      <c r="D22" s="12">
        <v>1</v>
      </c>
      <c r="E22" s="11" t="s">
        <v>21</v>
      </c>
      <c r="F22" s="11" t="s">
        <v>22</v>
      </c>
      <c r="G22" s="12" t="s">
        <v>55</v>
      </c>
      <c r="H22" s="11" t="s">
        <v>39</v>
      </c>
      <c r="I22" s="13">
        <v>72.25</v>
      </c>
      <c r="J22" s="13">
        <v>0</v>
      </c>
      <c r="K22" s="13">
        <v>72.25</v>
      </c>
      <c r="L22" s="14"/>
      <c r="M22" s="14"/>
      <c r="N22" s="4"/>
      <c r="O22" s="15"/>
      <c r="P22" s="15"/>
      <c r="Q22" s="15"/>
    </row>
    <row r="23" spans="1:17" s="2" customFormat="1" ht="24" customHeight="1">
      <c r="A23" s="10">
        <v>22</v>
      </c>
      <c r="B23" s="4" t="s">
        <v>10</v>
      </c>
      <c r="C23" s="4" t="s">
        <v>18</v>
      </c>
      <c r="D23" s="10">
        <v>1</v>
      </c>
      <c r="E23" s="4" t="s">
        <v>360</v>
      </c>
      <c r="F23" s="4" t="s">
        <v>361</v>
      </c>
      <c r="G23" s="5" t="s">
        <v>55</v>
      </c>
      <c r="H23" s="4" t="s">
        <v>39</v>
      </c>
      <c r="I23" s="6">
        <v>69.59</v>
      </c>
      <c r="J23" s="6">
        <v>0</v>
      </c>
      <c r="K23" s="6">
        <v>69.59</v>
      </c>
      <c r="L23" s="10"/>
      <c r="M23" s="10"/>
      <c r="N23" s="15"/>
      <c r="O23" s="15"/>
      <c r="P23" s="15"/>
      <c r="Q23" s="15"/>
    </row>
  </sheetData>
  <phoneticPr fontId="3" type="noConversion"/>
  <printOptions horizontalCentered="1"/>
  <pageMargins left="0.15748031496062992" right="0.15748031496062992" top="0.98425196850393704" bottom="0.98425196850393704" header="0.51181102362204722" footer="0.51181102362204722"/>
  <pageSetup paperSize="9" orientation="landscape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Q20"/>
  <sheetViews>
    <sheetView workbookViewId="0">
      <selection sqref="A1:IV1"/>
    </sheetView>
  </sheetViews>
  <sheetFormatPr defaultRowHeight="13.5"/>
  <cols>
    <col min="1" max="1" width="5.625" customWidth="1"/>
    <col min="2" max="2" width="17" customWidth="1"/>
    <col min="3" max="3" width="12.875" customWidth="1"/>
    <col min="4" max="4" width="5.25" customWidth="1"/>
    <col min="7" max="7" width="3.75" customWidth="1"/>
    <col min="8" max="8" width="5.875" customWidth="1"/>
    <col min="10" max="10" width="5" customWidth="1"/>
    <col min="12" max="12" width="9" style="22"/>
  </cols>
  <sheetData>
    <row r="1" spans="1:17" ht="30" customHeight="1">
      <c r="A1" s="9"/>
      <c r="B1" s="3" t="s">
        <v>23</v>
      </c>
      <c r="C1" s="3" t="s">
        <v>24</v>
      </c>
      <c r="D1" s="3" t="s">
        <v>25</v>
      </c>
      <c r="E1" s="3" t="s">
        <v>26</v>
      </c>
      <c r="F1" s="3" t="s">
        <v>27</v>
      </c>
      <c r="G1" s="3" t="s">
        <v>28</v>
      </c>
      <c r="H1" s="3" t="s">
        <v>29</v>
      </c>
      <c r="I1" s="3" t="s">
        <v>30</v>
      </c>
      <c r="J1" s="3" t="s">
        <v>31</v>
      </c>
      <c r="K1" s="3" t="s">
        <v>32</v>
      </c>
      <c r="L1" s="20" t="s">
        <v>366</v>
      </c>
      <c r="M1" s="8" t="s">
        <v>367</v>
      </c>
      <c r="N1" s="20" t="s">
        <v>368</v>
      </c>
      <c r="O1" s="9" t="s">
        <v>369</v>
      </c>
      <c r="P1" s="9" t="s">
        <v>370</v>
      </c>
      <c r="Q1" s="9" t="s">
        <v>371</v>
      </c>
    </row>
    <row r="2" spans="1:17" s="2" customFormat="1" ht="30" customHeight="1">
      <c r="A2" s="10">
        <v>1</v>
      </c>
      <c r="B2" s="11" t="s">
        <v>305</v>
      </c>
      <c r="C2" s="11" t="s">
        <v>57</v>
      </c>
      <c r="D2" s="5" t="s">
        <v>35</v>
      </c>
      <c r="E2" s="4" t="s">
        <v>312</v>
      </c>
      <c r="F2" s="4" t="s">
        <v>313</v>
      </c>
      <c r="G2" s="5" t="s">
        <v>38</v>
      </c>
      <c r="H2" s="4" t="s">
        <v>39</v>
      </c>
      <c r="I2" s="6">
        <v>76.680000000000007</v>
      </c>
      <c r="J2" s="6">
        <v>0</v>
      </c>
      <c r="K2" s="6">
        <v>76.680000000000007</v>
      </c>
      <c r="L2" s="21">
        <f>K2*0.3</f>
        <v>23.004000000000001</v>
      </c>
      <c r="M2" s="7"/>
      <c r="N2" s="4"/>
      <c r="O2" s="15"/>
      <c r="P2" s="15"/>
      <c r="Q2" s="15"/>
    </row>
    <row r="3" spans="1:17" s="2" customFormat="1" ht="30" customHeight="1">
      <c r="A3" s="10">
        <v>2</v>
      </c>
      <c r="B3" s="11" t="s">
        <v>305</v>
      </c>
      <c r="C3" s="11" t="s">
        <v>57</v>
      </c>
      <c r="D3" s="5">
        <v>1</v>
      </c>
      <c r="E3" s="4" t="s">
        <v>314</v>
      </c>
      <c r="F3" s="4" t="s">
        <v>315</v>
      </c>
      <c r="G3" s="5" t="s">
        <v>38</v>
      </c>
      <c r="H3" s="4" t="s">
        <v>39</v>
      </c>
      <c r="I3" s="6">
        <v>76.41</v>
      </c>
      <c r="J3" s="6">
        <v>0</v>
      </c>
      <c r="K3" s="6">
        <v>76.41</v>
      </c>
      <c r="L3" s="21">
        <f t="shared" ref="L3:L20" si="0">K3*0.3</f>
        <v>22.922999999999998</v>
      </c>
      <c r="M3" s="7"/>
      <c r="N3" s="4"/>
      <c r="O3" s="15"/>
      <c r="P3" s="15"/>
      <c r="Q3" s="15"/>
    </row>
    <row r="4" spans="1:17" s="2" customFormat="1" ht="30" customHeight="1">
      <c r="A4" s="10">
        <v>3</v>
      </c>
      <c r="B4" s="11" t="s">
        <v>305</v>
      </c>
      <c r="C4" s="11" t="s">
        <v>57</v>
      </c>
      <c r="D4" s="5">
        <v>1</v>
      </c>
      <c r="E4" s="4" t="s">
        <v>316</v>
      </c>
      <c r="F4" s="4" t="s">
        <v>317</v>
      </c>
      <c r="G4" s="5" t="s">
        <v>38</v>
      </c>
      <c r="H4" s="4" t="s">
        <v>39</v>
      </c>
      <c r="I4" s="6">
        <v>76.239999999999995</v>
      </c>
      <c r="J4" s="6">
        <v>0</v>
      </c>
      <c r="K4" s="6">
        <v>76.239999999999995</v>
      </c>
      <c r="L4" s="21">
        <f t="shared" si="0"/>
        <v>22.871999999999996</v>
      </c>
      <c r="M4" s="7"/>
      <c r="N4" s="4"/>
      <c r="O4" s="15"/>
      <c r="P4" s="15"/>
      <c r="Q4" s="15"/>
    </row>
    <row r="5" spans="1:17" s="2" customFormat="1" ht="30" customHeight="1">
      <c r="A5" s="10">
        <v>4</v>
      </c>
      <c r="B5" s="11" t="s">
        <v>56</v>
      </c>
      <c r="C5" s="11" t="s">
        <v>57</v>
      </c>
      <c r="D5" s="5">
        <v>1</v>
      </c>
      <c r="E5" s="4" t="s">
        <v>58</v>
      </c>
      <c r="F5" s="4" t="s">
        <v>59</v>
      </c>
      <c r="G5" s="5" t="s">
        <v>38</v>
      </c>
      <c r="H5" s="4" t="s">
        <v>39</v>
      </c>
      <c r="I5" s="6">
        <v>72.290000000000006</v>
      </c>
      <c r="J5" s="6">
        <v>0</v>
      </c>
      <c r="K5" s="6">
        <v>72.290000000000006</v>
      </c>
      <c r="L5" s="21">
        <f t="shared" si="0"/>
        <v>21.687000000000001</v>
      </c>
      <c r="M5" s="7"/>
      <c r="N5" s="4"/>
      <c r="O5" s="15"/>
      <c r="P5" s="15"/>
      <c r="Q5" s="15"/>
    </row>
    <row r="6" spans="1:17" s="2" customFormat="1" ht="30" customHeight="1">
      <c r="A6" s="10">
        <v>5</v>
      </c>
      <c r="B6" s="11" t="s">
        <v>56</v>
      </c>
      <c r="C6" s="11" t="s">
        <v>57</v>
      </c>
      <c r="D6" s="5">
        <v>1</v>
      </c>
      <c r="E6" s="4" t="s">
        <v>60</v>
      </c>
      <c r="F6" s="4" t="s">
        <v>61</v>
      </c>
      <c r="G6" s="5" t="s">
        <v>38</v>
      </c>
      <c r="H6" s="4" t="s">
        <v>39</v>
      </c>
      <c r="I6" s="6">
        <v>63.16</v>
      </c>
      <c r="J6" s="6">
        <v>0</v>
      </c>
      <c r="K6" s="6">
        <v>63.16</v>
      </c>
      <c r="L6" s="21">
        <f t="shared" si="0"/>
        <v>18.947999999999997</v>
      </c>
      <c r="M6" s="7"/>
      <c r="N6" s="4"/>
      <c r="O6" s="15"/>
      <c r="P6" s="15"/>
      <c r="Q6" s="15"/>
    </row>
    <row r="7" spans="1:17" s="2" customFormat="1" ht="30" customHeight="1">
      <c r="A7" s="10">
        <v>6</v>
      </c>
      <c r="B7" s="4" t="s">
        <v>56</v>
      </c>
      <c r="C7" s="4" t="s">
        <v>57</v>
      </c>
      <c r="D7" s="5">
        <v>1</v>
      </c>
      <c r="E7" s="4" t="s">
        <v>353</v>
      </c>
      <c r="F7" s="4" t="s">
        <v>354</v>
      </c>
      <c r="G7" s="5" t="s">
        <v>38</v>
      </c>
      <c r="H7" s="4" t="s">
        <v>39</v>
      </c>
      <c r="I7" s="6">
        <v>62.8</v>
      </c>
      <c r="J7" s="6">
        <v>0</v>
      </c>
      <c r="K7" s="6">
        <v>62.8</v>
      </c>
      <c r="L7" s="21">
        <f t="shared" si="0"/>
        <v>18.84</v>
      </c>
      <c r="M7" s="7"/>
      <c r="N7" s="4"/>
      <c r="O7" s="15"/>
      <c r="P7" s="15"/>
      <c r="Q7" s="15"/>
    </row>
    <row r="8" spans="1:17" s="2" customFormat="1" ht="30" customHeight="1">
      <c r="A8" s="10">
        <v>7</v>
      </c>
      <c r="B8" s="11" t="s">
        <v>166</v>
      </c>
      <c r="C8" s="11" t="s">
        <v>57</v>
      </c>
      <c r="D8" s="5" t="s">
        <v>35</v>
      </c>
      <c r="E8" s="4" t="s">
        <v>174</v>
      </c>
      <c r="F8" s="4" t="s">
        <v>175</v>
      </c>
      <c r="G8" s="5" t="s">
        <v>38</v>
      </c>
      <c r="H8" s="4" t="s">
        <v>39</v>
      </c>
      <c r="I8" s="6">
        <v>65.83</v>
      </c>
      <c r="J8" s="6">
        <v>0</v>
      </c>
      <c r="K8" s="6">
        <v>65.83</v>
      </c>
      <c r="L8" s="21">
        <f t="shared" si="0"/>
        <v>19.748999999999999</v>
      </c>
      <c r="M8" s="7"/>
      <c r="N8" s="4"/>
      <c r="O8" s="15"/>
      <c r="P8" s="15"/>
      <c r="Q8" s="15"/>
    </row>
    <row r="9" spans="1:17" s="2" customFormat="1" ht="30" customHeight="1">
      <c r="A9" s="10">
        <v>8</v>
      </c>
      <c r="B9" s="11" t="s">
        <v>166</v>
      </c>
      <c r="C9" s="11" t="s">
        <v>57</v>
      </c>
      <c r="D9" s="5">
        <v>1</v>
      </c>
      <c r="E9" s="4" t="s">
        <v>176</v>
      </c>
      <c r="F9" s="4" t="s">
        <v>177</v>
      </c>
      <c r="G9" s="5" t="s">
        <v>55</v>
      </c>
      <c r="H9" s="4" t="s">
        <v>46</v>
      </c>
      <c r="I9" s="6">
        <v>61.38</v>
      </c>
      <c r="J9" s="6">
        <v>0</v>
      </c>
      <c r="K9" s="6">
        <v>61.38</v>
      </c>
      <c r="L9" s="21">
        <f t="shared" si="0"/>
        <v>18.414000000000001</v>
      </c>
      <c r="M9" s="7"/>
      <c r="N9" s="4"/>
      <c r="O9" s="15"/>
      <c r="P9" s="15"/>
      <c r="Q9" s="15"/>
    </row>
    <row r="10" spans="1:17" s="2" customFormat="1" ht="30" customHeight="1">
      <c r="A10" s="10">
        <v>9</v>
      </c>
      <c r="B10" s="11" t="s">
        <v>166</v>
      </c>
      <c r="C10" s="11" t="s">
        <v>57</v>
      </c>
      <c r="D10" s="5">
        <v>1</v>
      </c>
      <c r="E10" s="4" t="s">
        <v>178</v>
      </c>
      <c r="F10" s="4" t="s">
        <v>179</v>
      </c>
      <c r="G10" s="5" t="s">
        <v>38</v>
      </c>
      <c r="H10" s="4" t="s">
        <v>39</v>
      </c>
      <c r="I10" s="6">
        <v>52.38</v>
      </c>
      <c r="J10" s="6">
        <v>0</v>
      </c>
      <c r="K10" s="6">
        <v>52.38</v>
      </c>
      <c r="L10" s="21">
        <f t="shared" si="0"/>
        <v>15.714</v>
      </c>
      <c r="M10" s="7"/>
      <c r="N10" s="4"/>
      <c r="O10" s="15"/>
      <c r="P10" s="15"/>
      <c r="Q10" s="15"/>
    </row>
    <row r="11" spans="1:17" s="2" customFormat="1" ht="30" customHeight="1">
      <c r="A11" s="10">
        <v>10</v>
      </c>
      <c r="B11" s="11" t="s">
        <v>183</v>
      </c>
      <c r="C11" s="11" t="s">
        <v>57</v>
      </c>
      <c r="D11" s="5" t="s">
        <v>35</v>
      </c>
      <c r="E11" s="4" t="s">
        <v>184</v>
      </c>
      <c r="F11" s="4" t="s">
        <v>185</v>
      </c>
      <c r="G11" s="5" t="s">
        <v>38</v>
      </c>
      <c r="H11" s="4" t="s">
        <v>39</v>
      </c>
      <c r="I11" s="6">
        <v>73.8</v>
      </c>
      <c r="J11" s="6">
        <v>0</v>
      </c>
      <c r="K11" s="6">
        <v>73.8</v>
      </c>
      <c r="L11" s="21">
        <f t="shared" si="0"/>
        <v>22.139999999999997</v>
      </c>
      <c r="M11" s="7"/>
      <c r="N11" s="4"/>
      <c r="O11" s="15"/>
      <c r="P11" s="15"/>
      <c r="Q11" s="15"/>
    </row>
    <row r="12" spans="1:17" s="2" customFormat="1" ht="30" customHeight="1">
      <c r="A12" s="10">
        <v>11</v>
      </c>
      <c r="B12" s="11" t="s">
        <v>191</v>
      </c>
      <c r="C12" s="11" t="s">
        <v>57</v>
      </c>
      <c r="D12" s="5" t="s">
        <v>35</v>
      </c>
      <c r="E12" s="4" t="s">
        <v>192</v>
      </c>
      <c r="F12" s="4" t="s">
        <v>193</v>
      </c>
      <c r="G12" s="5" t="s">
        <v>38</v>
      </c>
      <c r="H12" s="4" t="s">
        <v>39</v>
      </c>
      <c r="I12" s="6">
        <v>77.62</v>
      </c>
      <c r="J12" s="6">
        <v>0</v>
      </c>
      <c r="K12" s="6">
        <v>77.62</v>
      </c>
      <c r="L12" s="21">
        <f t="shared" si="0"/>
        <v>23.286000000000001</v>
      </c>
      <c r="M12" s="7"/>
      <c r="N12" s="4"/>
      <c r="O12" s="15"/>
      <c r="P12" s="15"/>
      <c r="Q12" s="15"/>
    </row>
    <row r="13" spans="1:17" s="2" customFormat="1" ht="30" customHeight="1">
      <c r="A13" s="10">
        <v>12</v>
      </c>
      <c r="B13" s="11" t="s">
        <v>191</v>
      </c>
      <c r="C13" s="11" t="s">
        <v>57</v>
      </c>
      <c r="D13" s="5">
        <v>1</v>
      </c>
      <c r="E13" s="4" t="s">
        <v>194</v>
      </c>
      <c r="F13" s="4" t="s">
        <v>195</v>
      </c>
      <c r="G13" s="5" t="s">
        <v>38</v>
      </c>
      <c r="H13" s="4" t="s">
        <v>39</v>
      </c>
      <c r="I13" s="6">
        <v>76.680000000000007</v>
      </c>
      <c r="J13" s="6">
        <v>0</v>
      </c>
      <c r="K13" s="6">
        <v>76.680000000000007</v>
      </c>
      <c r="L13" s="21">
        <f t="shared" si="0"/>
        <v>23.004000000000001</v>
      </c>
      <c r="M13" s="7"/>
      <c r="N13" s="4"/>
      <c r="O13" s="15"/>
      <c r="P13" s="15"/>
      <c r="Q13" s="15"/>
    </row>
    <row r="14" spans="1:17" s="2" customFormat="1" ht="30" customHeight="1">
      <c r="A14" s="10">
        <v>13</v>
      </c>
      <c r="B14" s="11" t="s">
        <v>191</v>
      </c>
      <c r="C14" s="11" t="s">
        <v>57</v>
      </c>
      <c r="D14" s="5">
        <v>1</v>
      </c>
      <c r="E14" s="4" t="s">
        <v>196</v>
      </c>
      <c r="F14" s="4" t="s">
        <v>197</v>
      </c>
      <c r="G14" s="5" t="s">
        <v>38</v>
      </c>
      <c r="H14" s="4" t="s">
        <v>39</v>
      </c>
      <c r="I14" s="6">
        <v>75.67</v>
      </c>
      <c r="J14" s="6">
        <v>0</v>
      </c>
      <c r="K14" s="6">
        <v>75.67</v>
      </c>
      <c r="L14" s="21">
        <f t="shared" si="0"/>
        <v>22.701000000000001</v>
      </c>
      <c r="M14" s="7"/>
      <c r="N14" s="4"/>
      <c r="O14" s="15"/>
      <c r="P14" s="15"/>
      <c r="Q14" s="15"/>
    </row>
    <row r="15" spans="1:17" s="2" customFormat="1" ht="30" customHeight="1">
      <c r="A15" s="10">
        <v>14</v>
      </c>
      <c r="B15" s="11" t="s">
        <v>204</v>
      </c>
      <c r="C15" s="11" t="s">
        <v>57</v>
      </c>
      <c r="D15" s="5" t="s">
        <v>35</v>
      </c>
      <c r="E15" s="4" t="s">
        <v>226</v>
      </c>
      <c r="F15" s="4" t="s">
        <v>227</v>
      </c>
      <c r="G15" s="5" t="s">
        <v>38</v>
      </c>
      <c r="H15" s="4" t="s">
        <v>39</v>
      </c>
      <c r="I15" s="6">
        <v>76.680000000000007</v>
      </c>
      <c r="J15" s="6">
        <v>0</v>
      </c>
      <c r="K15" s="6">
        <v>76.680000000000007</v>
      </c>
      <c r="L15" s="21">
        <f t="shared" si="0"/>
        <v>23.004000000000001</v>
      </c>
      <c r="M15" s="7"/>
      <c r="N15" s="4"/>
      <c r="O15" s="15"/>
      <c r="P15" s="15"/>
      <c r="Q15" s="15"/>
    </row>
    <row r="16" spans="1:17" s="2" customFormat="1" ht="30" customHeight="1">
      <c r="A16" s="10">
        <v>15</v>
      </c>
      <c r="B16" s="11" t="s">
        <v>204</v>
      </c>
      <c r="C16" s="11" t="s">
        <v>57</v>
      </c>
      <c r="D16" s="5">
        <v>1</v>
      </c>
      <c r="E16" s="4" t="s">
        <v>228</v>
      </c>
      <c r="F16" s="4" t="s">
        <v>229</v>
      </c>
      <c r="G16" s="5" t="s">
        <v>38</v>
      </c>
      <c r="H16" s="4" t="s">
        <v>39</v>
      </c>
      <c r="I16" s="6">
        <v>75.09</v>
      </c>
      <c r="J16" s="6">
        <v>0</v>
      </c>
      <c r="K16" s="6">
        <v>75.09</v>
      </c>
      <c r="L16" s="21">
        <f t="shared" si="0"/>
        <v>22.527000000000001</v>
      </c>
      <c r="M16" s="7"/>
      <c r="N16" s="4"/>
      <c r="O16" s="15"/>
      <c r="P16" s="15"/>
      <c r="Q16" s="15"/>
    </row>
    <row r="17" spans="1:17" s="2" customFormat="1" ht="30" customHeight="1">
      <c r="A17" s="10">
        <v>16</v>
      </c>
      <c r="B17" s="11" t="s">
        <v>204</v>
      </c>
      <c r="C17" s="11" t="s">
        <v>57</v>
      </c>
      <c r="D17" s="5">
        <v>1</v>
      </c>
      <c r="E17" s="4" t="s">
        <v>230</v>
      </c>
      <c r="F17" s="4" t="s">
        <v>231</v>
      </c>
      <c r="G17" s="5" t="s">
        <v>38</v>
      </c>
      <c r="H17" s="4" t="s">
        <v>47</v>
      </c>
      <c r="I17" s="6">
        <v>70.739999999999995</v>
      </c>
      <c r="J17" s="6">
        <v>2.5</v>
      </c>
      <c r="K17" s="6">
        <v>73.239999999999995</v>
      </c>
      <c r="L17" s="21">
        <f t="shared" si="0"/>
        <v>21.971999999999998</v>
      </c>
      <c r="M17" s="7"/>
      <c r="N17" s="4"/>
      <c r="O17" s="15"/>
      <c r="P17" s="15"/>
      <c r="Q17" s="15"/>
    </row>
    <row r="18" spans="1:17" s="2" customFormat="1" ht="30" customHeight="1">
      <c r="A18" s="10">
        <v>17</v>
      </c>
      <c r="B18" s="11" t="s">
        <v>337</v>
      </c>
      <c r="C18" s="11" t="s">
        <v>57</v>
      </c>
      <c r="D18" s="5" t="s">
        <v>35</v>
      </c>
      <c r="E18" s="4" t="s">
        <v>345</v>
      </c>
      <c r="F18" s="4" t="s">
        <v>346</v>
      </c>
      <c r="G18" s="5" t="s">
        <v>38</v>
      </c>
      <c r="H18" s="4" t="s">
        <v>39</v>
      </c>
      <c r="I18" s="6">
        <v>79.48</v>
      </c>
      <c r="J18" s="6">
        <v>0</v>
      </c>
      <c r="K18" s="6">
        <v>79.48</v>
      </c>
      <c r="L18" s="21">
        <f t="shared" si="0"/>
        <v>23.844000000000001</v>
      </c>
      <c r="M18" s="7"/>
      <c r="N18" s="4"/>
      <c r="O18" s="15"/>
      <c r="P18" s="15"/>
      <c r="Q18" s="15"/>
    </row>
    <row r="19" spans="1:17" s="2" customFormat="1" ht="30" customHeight="1">
      <c r="A19" s="10">
        <v>18</v>
      </c>
      <c r="B19" s="11" t="s">
        <v>337</v>
      </c>
      <c r="C19" s="11" t="s">
        <v>57</v>
      </c>
      <c r="D19" s="5">
        <v>1</v>
      </c>
      <c r="E19" s="4" t="s">
        <v>347</v>
      </c>
      <c r="F19" s="4" t="s">
        <v>348</v>
      </c>
      <c r="G19" s="5" t="s">
        <v>38</v>
      </c>
      <c r="H19" s="4" t="s">
        <v>39</v>
      </c>
      <c r="I19" s="6">
        <v>75.489999999999995</v>
      </c>
      <c r="J19" s="6">
        <v>0</v>
      </c>
      <c r="K19" s="6">
        <v>75.489999999999995</v>
      </c>
      <c r="L19" s="21">
        <f t="shared" si="0"/>
        <v>22.646999999999998</v>
      </c>
      <c r="M19" s="7"/>
      <c r="N19" s="4"/>
      <c r="O19" s="15"/>
      <c r="P19" s="15"/>
      <c r="Q19" s="15"/>
    </row>
    <row r="20" spans="1:17" s="2" customFormat="1" ht="30" customHeight="1">
      <c r="A20" s="10">
        <v>19</v>
      </c>
      <c r="B20" s="11" t="s">
        <v>337</v>
      </c>
      <c r="C20" s="11" t="s">
        <v>57</v>
      </c>
      <c r="D20" s="5">
        <v>1</v>
      </c>
      <c r="E20" s="4" t="s">
        <v>349</v>
      </c>
      <c r="F20" s="4" t="s">
        <v>350</v>
      </c>
      <c r="G20" s="5" t="s">
        <v>38</v>
      </c>
      <c r="H20" s="4" t="s">
        <v>39</v>
      </c>
      <c r="I20" s="6">
        <v>64.98</v>
      </c>
      <c r="J20" s="6">
        <v>0</v>
      </c>
      <c r="K20" s="6">
        <v>64.98</v>
      </c>
      <c r="L20" s="21">
        <f t="shared" si="0"/>
        <v>19.494</v>
      </c>
      <c r="M20" s="7"/>
      <c r="N20" s="4"/>
      <c r="O20" s="15"/>
      <c r="P20" s="15"/>
      <c r="Q20" s="15"/>
    </row>
  </sheetData>
  <phoneticPr fontId="3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Q20"/>
  <sheetViews>
    <sheetView tabSelected="1" workbookViewId="0">
      <selection activeCell="N7" sqref="N7"/>
    </sheetView>
  </sheetViews>
  <sheetFormatPr defaultRowHeight="13.5"/>
  <cols>
    <col min="1" max="1" width="4.625" customWidth="1"/>
    <col min="2" max="2" width="15.125" customWidth="1"/>
    <col min="3" max="3" width="12.375" customWidth="1"/>
    <col min="4" max="4" width="5.375" customWidth="1"/>
    <col min="6" max="6" width="8.75" customWidth="1"/>
    <col min="7" max="7" width="5.75" customWidth="1"/>
    <col min="8" max="8" width="7.75" customWidth="1"/>
    <col min="9" max="9" width="7.375" customWidth="1"/>
    <col min="10" max="10" width="5.625" customWidth="1"/>
    <col min="12" max="12" width="8.625" style="22" customWidth="1"/>
    <col min="14" max="14" width="9" style="22"/>
  </cols>
  <sheetData>
    <row r="1" spans="1:17" ht="36.75" customHeight="1">
      <c r="A1" s="9"/>
      <c r="B1" s="3" t="s">
        <v>23</v>
      </c>
      <c r="C1" s="3" t="s">
        <v>24</v>
      </c>
      <c r="D1" s="3" t="s">
        <v>25</v>
      </c>
      <c r="E1" s="3" t="s">
        <v>26</v>
      </c>
      <c r="F1" s="3" t="s">
        <v>27</v>
      </c>
      <c r="G1" s="3" t="s">
        <v>28</v>
      </c>
      <c r="H1" s="3" t="s">
        <v>29</v>
      </c>
      <c r="I1" s="3" t="s">
        <v>30</v>
      </c>
      <c r="J1" s="3" t="s">
        <v>31</v>
      </c>
      <c r="K1" s="3" t="s">
        <v>32</v>
      </c>
      <c r="L1" s="20" t="s">
        <v>366</v>
      </c>
      <c r="M1" s="8" t="s">
        <v>367</v>
      </c>
      <c r="N1" s="20" t="s">
        <v>368</v>
      </c>
      <c r="O1" s="9" t="s">
        <v>369</v>
      </c>
      <c r="P1" s="9" t="s">
        <v>370</v>
      </c>
      <c r="Q1" s="9" t="s">
        <v>371</v>
      </c>
    </row>
    <row r="2" spans="1:17" s="2" customFormat="1" ht="30" customHeight="1">
      <c r="A2" s="10">
        <v>1</v>
      </c>
      <c r="B2" s="11" t="s">
        <v>119</v>
      </c>
      <c r="C2" s="11" t="s">
        <v>135</v>
      </c>
      <c r="D2" s="5" t="s">
        <v>35</v>
      </c>
      <c r="E2" s="4" t="s">
        <v>136</v>
      </c>
      <c r="F2" s="4" t="s">
        <v>137</v>
      </c>
      <c r="G2" s="5" t="s">
        <v>38</v>
      </c>
      <c r="H2" s="4" t="s">
        <v>39</v>
      </c>
      <c r="I2" s="6">
        <v>68.569999999999993</v>
      </c>
      <c r="J2" s="6">
        <v>0</v>
      </c>
      <c r="K2" s="6">
        <v>68.569999999999993</v>
      </c>
      <c r="L2" s="21">
        <f>K2*0.3</f>
        <v>20.570999999999998</v>
      </c>
      <c r="M2" s="7"/>
      <c r="N2" s="23"/>
      <c r="O2" s="15"/>
      <c r="P2" s="15"/>
      <c r="Q2" s="15"/>
    </row>
    <row r="3" spans="1:17" s="2" customFormat="1" ht="30" customHeight="1">
      <c r="A3" s="10">
        <v>2</v>
      </c>
      <c r="B3" s="11" t="s">
        <v>119</v>
      </c>
      <c r="C3" s="11" t="s">
        <v>135</v>
      </c>
      <c r="D3" s="5">
        <v>1</v>
      </c>
      <c r="E3" s="4" t="s">
        <v>138</v>
      </c>
      <c r="F3" s="4" t="s">
        <v>139</v>
      </c>
      <c r="G3" s="5" t="s">
        <v>38</v>
      </c>
      <c r="H3" s="4" t="s">
        <v>39</v>
      </c>
      <c r="I3" s="6">
        <v>62.71</v>
      </c>
      <c r="J3" s="6">
        <v>0</v>
      </c>
      <c r="K3" s="6">
        <v>62.71</v>
      </c>
      <c r="L3" s="21">
        <f t="shared" ref="L3:L20" si="0">K3*0.3</f>
        <v>18.812999999999999</v>
      </c>
      <c r="M3" s="7"/>
      <c r="N3" s="23"/>
      <c r="O3" s="15"/>
      <c r="P3" s="15"/>
      <c r="Q3" s="15"/>
    </row>
    <row r="4" spans="1:17" s="2" customFormat="1" ht="30" customHeight="1">
      <c r="A4" s="10">
        <v>3</v>
      </c>
      <c r="B4" s="11" t="s">
        <v>119</v>
      </c>
      <c r="C4" s="11" t="s">
        <v>135</v>
      </c>
      <c r="D4" s="5">
        <v>1</v>
      </c>
      <c r="E4" s="4" t="s">
        <v>140</v>
      </c>
      <c r="F4" s="4" t="s">
        <v>141</v>
      </c>
      <c r="G4" s="5" t="s">
        <v>38</v>
      </c>
      <c r="H4" s="4" t="s">
        <v>39</v>
      </c>
      <c r="I4" s="6">
        <v>60.81</v>
      </c>
      <c r="J4" s="6">
        <v>0</v>
      </c>
      <c r="K4" s="6">
        <v>60.81</v>
      </c>
      <c r="L4" s="21">
        <f t="shared" si="0"/>
        <v>18.242999999999999</v>
      </c>
      <c r="M4" s="7"/>
      <c r="N4" s="23"/>
      <c r="O4" s="15"/>
      <c r="P4" s="15"/>
      <c r="Q4" s="15"/>
    </row>
    <row r="5" spans="1:17" s="2" customFormat="1" ht="30" customHeight="1">
      <c r="A5" s="10">
        <v>4</v>
      </c>
      <c r="B5" s="11" t="s">
        <v>149</v>
      </c>
      <c r="C5" s="11" t="s">
        <v>135</v>
      </c>
      <c r="D5" s="5" t="s">
        <v>35</v>
      </c>
      <c r="E5" s="4" t="s">
        <v>150</v>
      </c>
      <c r="F5" s="4" t="s">
        <v>151</v>
      </c>
      <c r="G5" s="5" t="s">
        <v>55</v>
      </c>
      <c r="H5" s="4" t="s">
        <v>45</v>
      </c>
      <c r="I5" s="6">
        <v>37.49</v>
      </c>
      <c r="J5" s="6">
        <v>2.5</v>
      </c>
      <c r="K5" s="6">
        <v>39.99</v>
      </c>
      <c r="L5" s="21">
        <f t="shared" si="0"/>
        <v>11.997</v>
      </c>
      <c r="M5" s="7"/>
      <c r="N5" s="23"/>
      <c r="O5" s="15"/>
      <c r="P5" s="15"/>
      <c r="Q5" s="15"/>
    </row>
    <row r="6" spans="1:17" s="2" customFormat="1" ht="30" customHeight="1">
      <c r="A6" s="10">
        <v>5</v>
      </c>
      <c r="B6" s="11" t="s">
        <v>149</v>
      </c>
      <c r="C6" s="11" t="s">
        <v>135</v>
      </c>
      <c r="D6" s="5">
        <v>1</v>
      </c>
      <c r="E6" s="4" t="s">
        <v>152</v>
      </c>
      <c r="F6" s="4" t="s">
        <v>153</v>
      </c>
      <c r="G6" s="5" t="s">
        <v>38</v>
      </c>
      <c r="H6" s="4" t="s">
        <v>45</v>
      </c>
      <c r="I6" s="6">
        <v>30.97</v>
      </c>
      <c r="J6" s="6">
        <v>2.5</v>
      </c>
      <c r="K6" s="6">
        <v>33.47</v>
      </c>
      <c r="L6" s="21">
        <f t="shared" si="0"/>
        <v>10.040999999999999</v>
      </c>
      <c r="M6" s="7"/>
      <c r="N6" s="23"/>
      <c r="O6" s="15"/>
      <c r="P6" s="15"/>
      <c r="Q6" s="15"/>
    </row>
    <row r="7" spans="1:17" s="2" customFormat="1" ht="30" customHeight="1">
      <c r="A7" s="10">
        <v>6</v>
      </c>
      <c r="B7" s="11" t="s">
        <v>204</v>
      </c>
      <c r="C7" s="11" t="s">
        <v>120</v>
      </c>
      <c r="D7" s="5" t="s">
        <v>35</v>
      </c>
      <c r="E7" s="4" t="s">
        <v>214</v>
      </c>
      <c r="F7" s="4" t="s">
        <v>215</v>
      </c>
      <c r="G7" s="5" t="s">
        <v>38</v>
      </c>
      <c r="H7" s="4" t="s">
        <v>39</v>
      </c>
      <c r="I7" s="6">
        <v>79.83</v>
      </c>
      <c r="J7" s="6">
        <v>0</v>
      </c>
      <c r="K7" s="6">
        <v>79.83</v>
      </c>
      <c r="L7" s="21">
        <f t="shared" si="0"/>
        <v>23.948999999999998</v>
      </c>
      <c r="M7" s="7"/>
      <c r="N7" s="23"/>
      <c r="O7" s="15"/>
      <c r="P7" s="15"/>
      <c r="Q7" s="15"/>
    </row>
    <row r="8" spans="1:17" s="2" customFormat="1" ht="30" customHeight="1">
      <c r="A8" s="10">
        <v>7</v>
      </c>
      <c r="B8" s="11" t="s">
        <v>204</v>
      </c>
      <c r="C8" s="11" t="s">
        <v>120</v>
      </c>
      <c r="D8" s="5">
        <v>1</v>
      </c>
      <c r="E8" s="4" t="s">
        <v>216</v>
      </c>
      <c r="F8" s="4" t="s">
        <v>217</v>
      </c>
      <c r="G8" s="5" t="s">
        <v>38</v>
      </c>
      <c r="H8" s="4" t="s">
        <v>47</v>
      </c>
      <c r="I8" s="6">
        <v>76.28</v>
      </c>
      <c r="J8" s="6">
        <v>2.5</v>
      </c>
      <c r="K8" s="6">
        <v>78.78</v>
      </c>
      <c r="L8" s="21">
        <f t="shared" si="0"/>
        <v>23.634</v>
      </c>
      <c r="M8" s="7"/>
      <c r="N8" s="23"/>
      <c r="O8" s="15"/>
      <c r="P8" s="15"/>
      <c r="Q8" s="15"/>
    </row>
    <row r="9" spans="1:17" s="2" customFormat="1" ht="30" customHeight="1">
      <c r="A9" s="10">
        <v>8</v>
      </c>
      <c r="B9" s="11" t="s">
        <v>204</v>
      </c>
      <c r="C9" s="11" t="s">
        <v>120</v>
      </c>
      <c r="D9" s="5">
        <v>1</v>
      </c>
      <c r="E9" s="4" t="s">
        <v>218</v>
      </c>
      <c r="F9" s="4" t="s">
        <v>219</v>
      </c>
      <c r="G9" s="5" t="s">
        <v>38</v>
      </c>
      <c r="H9" s="4" t="s">
        <v>39</v>
      </c>
      <c r="I9" s="6">
        <v>77.7</v>
      </c>
      <c r="J9" s="6">
        <v>0</v>
      </c>
      <c r="K9" s="6">
        <v>77.7</v>
      </c>
      <c r="L9" s="21">
        <f t="shared" si="0"/>
        <v>23.31</v>
      </c>
      <c r="M9" s="7"/>
      <c r="N9" s="23"/>
      <c r="O9" s="15"/>
      <c r="P9" s="15"/>
      <c r="Q9" s="15"/>
    </row>
    <row r="10" spans="1:17" s="2" customFormat="1" ht="30" customHeight="1">
      <c r="A10" s="10">
        <v>9</v>
      </c>
      <c r="B10" s="4" t="s">
        <v>330</v>
      </c>
      <c r="C10" s="4" t="s">
        <v>120</v>
      </c>
      <c r="D10" s="5" t="s">
        <v>35</v>
      </c>
      <c r="E10" s="4" t="s">
        <v>331</v>
      </c>
      <c r="F10" s="4" t="s">
        <v>332</v>
      </c>
      <c r="G10" s="5" t="s">
        <v>55</v>
      </c>
      <c r="H10" s="4" t="s">
        <v>39</v>
      </c>
      <c r="I10" s="6">
        <v>58.6</v>
      </c>
      <c r="J10" s="6">
        <v>0</v>
      </c>
      <c r="K10" s="6">
        <v>58.6</v>
      </c>
      <c r="L10" s="21">
        <f t="shared" si="0"/>
        <v>17.579999999999998</v>
      </c>
      <c r="M10" s="7"/>
      <c r="N10" s="23"/>
      <c r="O10" s="15"/>
      <c r="P10" s="15"/>
      <c r="Q10" s="15"/>
    </row>
    <row r="11" spans="1:17" s="2" customFormat="1" ht="30" customHeight="1">
      <c r="A11" s="10">
        <v>10</v>
      </c>
      <c r="B11" s="4" t="s">
        <v>119</v>
      </c>
      <c r="C11" s="4" t="s">
        <v>120</v>
      </c>
      <c r="D11" s="5" t="s">
        <v>35</v>
      </c>
      <c r="E11" s="4" t="s">
        <v>121</v>
      </c>
      <c r="F11" s="4" t="s">
        <v>122</v>
      </c>
      <c r="G11" s="5" t="s">
        <v>38</v>
      </c>
      <c r="H11" s="4" t="s">
        <v>39</v>
      </c>
      <c r="I11" s="6">
        <v>61.96</v>
      </c>
      <c r="J11" s="6">
        <v>0</v>
      </c>
      <c r="K11" s="6">
        <v>61.96</v>
      </c>
      <c r="L11" s="21">
        <f t="shared" si="0"/>
        <v>18.588000000000001</v>
      </c>
      <c r="M11" s="7"/>
      <c r="N11" s="23"/>
      <c r="O11" s="15"/>
      <c r="P11" s="15"/>
      <c r="Q11" s="15"/>
    </row>
    <row r="12" spans="1:17" s="2" customFormat="1" ht="30" customHeight="1">
      <c r="A12" s="10">
        <v>11</v>
      </c>
      <c r="B12" s="11" t="s">
        <v>238</v>
      </c>
      <c r="C12" s="11" t="s">
        <v>268</v>
      </c>
      <c r="D12" s="5" t="s">
        <v>35</v>
      </c>
      <c r="E12" s="4" t="s">
        <v>269</v>
      </c>
      <c r="F12" s="4" t="s">
        <v>270</v>
      </c>
      <c r="G12" s="5" t="s">
        <v>55</v>
      </c>
      <c r="H12" s="4" t="s">
        <v>45</v>
      </c>
      <c r="I12" s="6">
        <v>69.95</v>
      </c>
      <c r="J12" s="6">
        <v>2.5</v>
      </c>
      <c r="K12" s="6">
        <v>72.45</v>
      </c>
      <c r="L12" s="21">
        <f t="shared" si="0"/>
        <v>21.734999999999999</v>
      </c>
      <c r="M12" s="7"/>
      <c r="N12" s="23"/>
      <c r="O12" s="15"/>
      <c r="P12" s="15"/>
      <c r="Q12" s="15"/>
    </row>
    <row r="13" spans="1:17" s="2" customFormat="1" ht="30" customHeight="1">
      <c r="A13" s="10">
        <v>12</v>
      </c>
      <c r="B13" s="11" t="s">
        <v>238</v>
      </c>
      <c r="C13" s="11" t="s">
        <v>268</v>
      </c>
      <c r="D13" s="5">
        <v>1</v>
      </c>
      <c r="E13" s="4" t="s">
        <v>271</v>
      </c>
      <c r="F13" s="4" t="s">
        <v>272</v>
      </c>
      <c r="G13" s="5" t="s">
        <v>55</v>
      </c>
      <c r="H13" s="4" t="s">
        <v>39</v>
      </c>
      <c r="I13" s="6">
        <v>71.680000000000007</v>
      </c>
      <c r="J13" s="6">
        <v>0</v>
      </c>
      <c r="K13" s="6">
        <v>71.680000000000007</v>
      </c>
      <c r="L13" s="21">
        <f t="shared" si="0"/>
        <v>21.504000000000001</v>
      </c>
      <c r="M13" s="7"/>
      <c r="N13" s="23"/>
      <c r="O13" s="15"/>
      <c r="P13" s="15"/>
      <c r="Q13" s="15"/>
    </row>
    <row r="14" spans="1:17" s="2" customFormat="1" ht="30" customHeight="1">
      <c r="A14" s="10">
        <v>13</v>
      </c>
      <c r="B14" s="11" t="s">
        <v>238</v>
      </c>
      <c r="C14" s="11" t="s">
        <v>268</v>
      </c>
      <c r="D14" s="5">
        <v>1</v>
      </c>
      <c r="E14" s="4" t="s">
        <v>273</v>
      </c>
      <c r="F14" s="4" t="s">
        <v>274</v>
      </c>
      <c r="G14" s="5" t="s">
        <v>55</v>
      </c>
      <c r="H14" s="4" t="s">
        <v>39</v>
      </c>
      <c r="I14" s="6">
        <v>66.98</v>
      </c>
      <c r="J14" s="6">
        <v>0</v>
      </c>
      <c r="K14" s="6">
        <v>66.98</v>
      </c>
      <c r="L14" s="21">
        <f t="shared" si="0"/>
        <v>20.094000000000001</v>
      </c>
      <c r="M14" s="7"/>
      <c r="N14" s="23"/>
      <c r="O14" s="15"/>
      <c r="P14" s="15"/>
      <c r="Q14" s="15"/>
    </row>
    <row r="15" spans="1:17" s="2" customFormat="1" ht="30" customHeight="1">
      <c r="A15" s="10">
        <v>14</v>
      </c>
      <c r="B15" s="11" t="s">
        <v>76</v>
      </c>
      <c r="C15" s="11" t="s">
        <v>77</v>
      </c>
      <c r="D15" s="5" t="s">
        <v>35</v>
      </c>
      <c r="E15" s="4" t="s">
        <v>78</v>
      </c>
      <c r="F15" s="4" t="s">
        <v>79</v>
      </c>
      <c r="G15" s="5" t="s">
        <v>38</v>
      </c>
      <c r="H15" s="4" t="s">
        <v>39</v>
      </c>
      <c r="I15" s="6">
        <v>86.21</v>
      </c>
      <c r="J15" s="6">
        <v>0</v>
      </c>
      <c r="K15" s="6">
        <v>86.21</v>
      </c>
      <c r="L15" s="21">
        <f t="shared" si="0"/>
        <v>25.862999999999996</v>
      </c>
      <c r="M15" s="7"/>
      <c r="N15" s="23"/>
      <c r="O15" s="15"/>
      <c r="P15" s="15"/>
      <c r="Q15" s="15"/>
    </row>
    <row r="16" spans="1:17" s="2" customFormat="1" ht="30" customHeight="1">
      <c r="A16" s="10">
        <v>15</v>
      </c>
      <c r="B16" s="11" t="s">
        <v>76</v>
      </c>
      <c r="C16" s="11" t="s">
        <v>77</v>
      </c>
      <c r="D16" s="5">
        <v>1</v>
      </c>
      <c r="E16" s="4" t="s">
        <v>80</v>
      </c>
      <c r="F16" s="4" t="s">
        <v>81</v>
      </c>
      <c r="G16" s="5" t="s">
        <v>55</v>
      </c>
      <c r="H16" s="4" t="s">
        <v>39</v>
      </c>
      <c r="I16" s="6">
        <v>79.39</v>
      </c>
      <c r="J16" s="6">
        <v>0</v>
      </c>
      <c r="K16" s="6">
        <v>79.39</v>
      </c>
      <c r="L16" s="21">
        <f t="shared" si="0"/>
        <v>23.817</v>
      </c>
      <c r="M16" s="7"/>
      <c r="N16" s="23"/>
      <c r="O16" s="15"/>
      <c r="P16" s="15"/>
      <c r="Q16" s="15"/>
    </row>
    <row r="17" spans="1:17" s="2" customFormat="1" ht="30" customHeight="1">
      <c r="A17" s="10">
        <v>16</v>
      </c>
      <c r="B17" s="11" t="s">
        <v>76</v>
      </c>
      <c r="C17" s="11" t="s">
        <v>77</v>
      </c>
      <c r="D17" s="5">
        <v>1</v>
      </c>
      <c r="E17" s="4" t="s">
        <v>82</v>
      </c>
      <c r="F17" s="4" t="s">
        <v>83</v>
      </c>
      <c r="G17" s="5" t="s">
        <v>55</v>
      </c>
      <c r="H17" s="4" t="s">
        <v>47</v>
      </c>
      <c r="I17" s="6">
        <v>71.28</v>
      </c>
      <c r="J17" s="6">
        <v>2.5</v>
      </c>
      <c r="K17" s="6">
        <v>73.78</v>
      </c>
      <c r="L17" s="21">
        <f t="shared" si="0"/>
        <v>22.134</v>
      </c>
      <c r="M17" s="7"/>
      <c r="N17" s="23"/>
      <c r="O17" s="15"/>
      <c r="P17" s="15"/>
      <c r="Q17" s="15"/>
    </row>
    <row r="18" spans="1:17" s="2" customFormat="1" ht="30" customHeight="1">
      <c r="A18" s="10">
        <v>17</v>
      </c>
      <c r="B18" s="11" t="s">
        <v>102</v>
      </c>
      <c r="C18" s="11" t="s">
        <v>104</v>
      </c>
      <c r="D18" s="5" t="s">
        <v>35</v>
      </c>
      <c r="E18" s="4" t="s">
        <v>105</v>
      </c>
      <c r="F18" s="4" t="s">
        <v>106</v>
      </c>
      <c r="G18" s="5" t="s">
        <v>38</v>
      </c>
      <c r="H18" s="4" t="s">
        <v>39</v>
      </c>
      <c r="I18" s="6">
        <v>78.37</v>
      </c>
      <c r="J18" s="6">
        <v>0</v>
      </c>
      <c r="K18" s="6">
        <v>78.37</v>
      </c>
      <c r="L18" s="21">
        <f t="shared" si="0"/>
        <v>23.510999999999999</v>
      </c>
      <c r="M18" s="7"/>
      <c r="N18" s="23"/>
      <c r="O18" s="15"/>
      <c r="P18" s="15"/>
      <c r="Q18" s="15"/>
    </row>
    <row r="19" spans="1:17" s="2" customFormat="1" ht="30" customHeight="1">
      <c r="A19" s="10">
        <v>18</v>
      </c>
      <c r="B19" s="11" t="s">
        <v>102</v>
      </c>
      <c r="C19" s="11" t="s">
        <v>104</v>
      </c>
      <c r="D19" s="5">
        <v>1</v>
      </c>
      <c r="E19" s="4" t="s">
        <v>107</v>
      </c>
      <c r="F19" s="4" t="s">
        <v>108</v>
      </c>
      <c r="G19" s="5" t="s">
        <v>38</v>
      </c>
      <c r="H19" s="4" t="s">
        <v>39</v>
      </c>
      <c r="I19" s="6">
        <v>65.69</v>
      </c>
      <c r="J19" s="6">
        <v>0</v>
      </c>
      <c r="K19" s="6">
        <v>65.69</v>
      </c>
      <c r="L19" s="21">
        <f t="shared" si="0"/>
        <v>19.706999999999997</v>
      </c>
      <c r="M19" s="7"/>
      <c r="N19" s="23"/>
      <c r="O19" s="15"/>
      <c r="P19" s="15"/>
      <c r="Q19" s="15"/>
    </row>
    <row r="20" spans="1:17" s="2" customFormat="1" ht="30" customHeight="1">
      <c r="A20" s="10">
        <v>19</v>
      </c>
      <c r="B20" s="11" t="s">
        <v>102</v>
      </c>
      <c r="C20" s="11" t="s">
        <v>104</v>
      </c>
      <c r="D20" s="5">
        <v>1</v>
      </c>
      <c r="E20" s="4" t="s">
        <v>109</v>
      </c>
      <c r="F20" s="4" t="s">
        <v>110</v>
      </c>
      <c r="G20" s="5" t="s">
        <v>55</v>
      </c>
      <c r="H20" s="4" t="s">
        <v>39</v>
      </c>
      <c r="I20" s="6">
        <v>63.66</v>
      </c>
      <c r="J20" s="6">
        <v>0</v>
      </c>
      <c r="K20" s="6">
        <v>63.66</v>
      </c>
      <c r="L20" s="21">
        <f t="shared" si="0"/>
        <v>19.097999999999999</v>
      </c>
      <c r="M20" s="7"/>
      <c r="N20" s="23"/>
      <c r="O20" s="15"/>
      <c r="P20" s="15"/>
      <c r="Q20" s="15"/>
    </row>
  </sheetData>
  <phoneticPr fontId="3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7</vt:i4>
      </vt:variant>
    </vt:vector>
  </HeadingPairs>
  <TitlesOfParts>
    <vt:vector size="15" baseType="lpstr">
      <vt:lpstr>第一考场</vt:lpstr>
      <vt:lpstr>第二考场</vt:lpstr>
      <vt:lpstr>第三考场</vt:lpstr>
      <vt:lpstr>第四考场</vt:lpstr>
      <vt:lpstr>第五考场</vt:lpstr>
      <vt:lpstr>第六考场</vt:lpstr>
      <vt:lpstr>第七考场</vt:lpstr>
      <vt:lpstr>第八考场</vt:lpstr>
      <vt:lpstr>第八考场!Print_Titles</vt:lpstr>
      <vt:lpstr>第六考场!Print_Titles</vt:lpstr>
      <vt:lpstr>第七考场!Print_Titles</vt:lpstr>
      <vt:lpstr>第三考场!Print_Titles</vt:lpstr>
      <vt:lpstr>第四考场!Print_Titles</vt:lpstr>
      <vt:lpstr>第五考场!Print_Titles</vt:lpstr>
      <vt:lpstr>第一考场!Print_Titles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2020-08-26T06:21:47Z</cp:lastPrinted>
  <dcterms:created xsi:type="dcterms:W3CDTF">2020-08-19T02:29:43Z</dcterms:created>
  <dcterms:modified xsi:type="dcterms:W3CDTF">2020-08-26T06:23:41Z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