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890"/>
  </bookViews>
  <sheets>
    <sheet name="岗位表" sheetId="1" r:id="rId1"/>
  </sheets>
  <definedNames>
    <definedName name="_xlnm.Print_Titles" localSheetId="0">岗位表!$1:5</definedName>
  </definedNames>
  <calcPr calcId="144525"/>
</workbook>
</file>

<file path=xl/sharedStrings.xml><?xml version="1.0" encoding="utf-8"?>
<sst xmlns="http://schemas.openxmlformats.org/spreadsheetml/2006/main" count="96">
  <si>
    <t>　　</t>
  </si>
  <si>
    <t>2016年乌海市公开招聘教师项目岗位及蒙汉兼通岗位转普通岗位汇总表</t>
  </si>
  <si>
    <t>招聘单位</t>
  </si>
  <si>
    <t>岗位名称</t>
  </si>
  <si>
    <t>转岗人数</t>
  </si>
  <si>
    <t>岗位招聘条件</t>
  </si>
  <si>
    <t>招聘单位联系电话</t>
  </si>
  <si>
    <t>备注</t>
  </si>
  <si>
    <t>学历</t>
  </si>
  <si>
    <t>学位</t>
  </si>
  <si>
    <t>毕业证专业</t>
  </si>
  <si>
    <t>其他条件</t>
  </si>
  <si>
    <t>专科</t>
  </si>
  <si>
    <t>本科</t>
  </si>
  <si>
    <t>研究生</t>
  </si>
  <si>
    <t>乌海市特殊教育学校</t>
  </si>
  <si>
    <t>语文老师</t>
  </si>
  <si>
    <t>全日制普通高等学校本科及以上</t>
  </si>
  <si>
    <t>学士学位及以上</t>
  </si>
  <si>
    <t>汉语言文学（050101）秘书学（050107T）汉语言（050102）中国现当代文学（050106）应用语言学（050106T）</t>
  </si>
  <si>
    <r>
      <rPr>
        <sz val="10"/>
        <color indexed="8"/>
        <rFont val="宋体"/>
        <charset val="134"/>
      </rPr>
      <t>699282</t>
    </r>
    <r>
      <rPr>
        <sz val="10"/>
        <color indexed="8"/>
        <rFont val="宋体"/>
        <charset val="134"/>
      </rPr>
      <t>9、18747892788、18747892808、</t>
    </r>
  </si>
  <si>
    <t>特教院系的研究生不受专业限制，除特殊教育专业不限户籍，其他专业均为乌海户籍；项目生岗位转普通岗位</t>
  </si>
  <si>
    <t>美术老师</t>
  </si>
  <si>
    <t>全日制普通高等学校专科及以上</t>
  </si>
  <si>
    <r>
      <rPr>
        <sz val="11"/>
        <color indexed="8"/>
        <rFont val="宋体"/>
        <charset val="134"/>
      </rPr>
      <t>美术教育（660210）书法教育（</t>
    </r>
    <r>
      <rPr>
        <sz val="11"/>
        <color indexed="8"/>
        <rFont val="宋体"/>
        <charset val="134"/>
      </rPr>
      <t>660225）美术（670118）</t>
    </r>
  </si>
  <si>
    <t>美术学（130401）绘画（130402）雕塑（130403）书法学（130405T）中国画（130406T）</t>
  </si>
  <si>
    <t>技能前置。特教院系的研究生不受专业限制。除特殊教育专业不限户籍，其他专业均为乌海户籍；项目生岗位转普通岗位</t>
  </si>
  <si>
    <t>计算机老师</t>
  </si>
  <si>
    <t>计算机科学与技术（080901）网络工程（080903）通信工程（080703）计算机应用技术（081203）信息工程（080706）</t>
  </si>
  <si>
    <t>项目生岗位转普通岗位</t>
  </si>
  <si>
    <t>合计</t>
  </si>
  <si>
    <t>海区城区初中</t>
  </si>
  <si>
    <t>初中英语</t>
  </si>
  <si>
    <t>英语（050201）</t>
  </si>
  <si>
    <t>初中生物</t>
  </si>
  <si>
    <t>生物科学（071001）、生物技术（071002）、生态学（071004）</t>
  </si>
  <si>
    <t>蒙汉兼通岗位转普通岗位</t>
  </si>
  <si>
    <t>初中体育教师（排球教练）</t>
  </si>
  <si>
    <t>体育教育（040201），运动训练（040202k）,社会体育（040203)排球方向</t>
  </si>
  <si>
    <t xml:space="preserve">蒙汉兼通用岗位转普通岗位；进行体育技能测试；排球比赛获得省级及以上奖项的，学历专业不限 </t>
  </si>
  <si>
    <t>小计</t>
  </si>
  <si>
    <t>海区城区小学</t>
  </si>
  <si>
    <t>小学语文岗位2</t>
  </si>
  <si>
    <t>语文教育（660201）汉语言文学(050101)、汉语言(050102)、文艺学(050101)、语言学及应用语言学(050106T)、中国现当代文学(050105、050106)、汉语国际教育（050103）对外汉语（050103）、教育学(0401)、小学教育(040107)(文科或与语文相关方向培养)、新闻学（050301）专业；</t>
  </si>
  <si>
    <t>小学数学岗位1</t>
  </si>
  <si>
    <t>数学类（0701）、数学教育（660202）数学教育（660202）</t>
  </si>
  <si>
    <t>小学数学岗位2</t>
  </si>
  <si>
    <t>小学英语</t>
  </si>
  <si>
    <t>英语  （050201）</t>
  </si>
  <si>
    <t>小学科学</t>
  </si>
  <si>
    <t>生物科学（071001）、生物技术（071002）、生态学（071004）、物理学 （070201） 、物理教育 （070202）</t>
  </si>
  <si>
    <t>小学信息技术</t>
  </si>
  <si>
    <t xml:space="preserve"> 教育技术学(040104)、计算机科学与技术(080901)、信息技术教育(080713)、计算机应用技术(081203)、网络工程（080903）</t>
  </si>
  <si>
    <t>项目生岗位</t>
  </si>
  <si>
    <t>小学音乐岗位1</t>
  </si>
  <si>
    <t>音乐表演（130201）、音乐学（130202）音乐教育（660209）</t>
  </si>
  <si>
    <t>项目生岗位转普通岗位；进行技能测试</t>
  </si>
  <si>
    <t>小学音乐岗位2</t>
  </si>
  <si>
    <t>蒙汉兼通岗位转普通岗位；进行技能测试</t>
  </si>
  <si>
    <t>小学美术</t>
  </si>
  <si>
    <t>美术学（130401）、艺术设计学（130501）、绘画（130402）、中国画（130406T）、美术教育（660210）</t>
  </si>
  <si>
    <t>海勃湾区团结小学 、千里山学校</t>
  </si>
  <si>
    <t>信息技术</t>
  </si>
  <si>
    <t>全日制普通高等院校本科及以上</t>
  </si>
  <si>
    <t xml:space="preserve"> 教育技术学(040104)、计算机科学与技术(080901)、信息技术教育(080713)、计算机应用技术(081203)、网络工程（080903）、计算机教育（660221）</t>
  </si>
  <si>
    <t>专业不限</t>
  </si>
  <si>
    <t>0473-2059725</t>
  </si>
  <si>
    <t>小学体育</t>
  </si>
  <si>
    <t>体育教育（040201）、运动训练（040202k）、社会体育（040203)</t>
  </si>
  <si>
    <t>项目生岗位；进行技能测试</t>
  </si>
  <si>
    <t>小学足球教练</t>
  </si>
  <si>
    <t>体育教育（040201）、运动训练（040202k）、社会体育（040203)，足球方向</t>
  </si>
  <si>
    <t>蒙汉兼通岗位转普通岗位；进行技能测试；足球教练有D级教练证的，学历条件放宽至专科及以上，专业不限</t>
  </si>
  <si>
    <t xml:space="preserve"> 小计</t>
  </si>
  <si>
    <t>乌海市二十二中</t>
  </si>
  <si>
    <t>中学语文</t>
  </si>
  <si>
    <t>汉语言文学（050101）汉语言（050102）</t>
  </si>
  <si>
    <t>两年内取得教师资格证</t>
  </si>
  <si>
    <t xml:space="preserve">0473-4022171
15904732995
</t>
  </si>
  <si>
    <t>中学数学</t>
  </si>
  <si>
    <t>数学类（0701）</t>
  </si>
  <si>
    <t>中学体育</t>
  </si>
  <si>
    <r>
      <rPr>
        <sz val="10"/>
        <rFont val="宋体"/>
        <charset val="134"/>
      </rPr>
      <t>体育教育(040201)、运动训练(040202k)、社会体育指导与管理</t>
    </r>
    <r>
      <rPr>
        <sz val="10"/>
        <color indexed="8"/>
        <rFont val="宋体"/>
        <charset val="134"/>
      </rPr>
      <t>(040203）</t>
    </r>
  </si>
  <si>
    <t>中学美术</t>
  </si>
  <si>
    <t xml:space="preserve">    美术学类(1304 )</t>
  </si>
  <si>
    <t>乌海市二十三中</t>
  </si>
  <si>
    <t xml:space="preserve">0473-4022171
13847305199
</t>
  </si>
  <si>
    <t>西卓子山学校小学部</t>
  </si>
  <si>
    <t>小学数学</t>
  </si>
  <si>
    <t>数学类（0701）  金融数学(020305T)小学教育(040107)(理科或与数学相关方向培养)</t>
  </si>
  <si>
    <t>海南区四完小</t>
  </si>
  <si>
    <t>小学语文</t>
  </si>
  <si>
    <t>中国语言文学类(0501)  教育学(040101)    人文教育(040103)  小学教育(040107)(文科或与语文相关方向培养)</t>
  </si>
  <si>
    <t>0473-4022171
13947336588</t>
  </si>
  <si>
    <t>总计</t>
  </si>
  <si>
    <t>注：海区初中政治项目生1个、初中政治蒙汉兼通1个、小学英语项目生岗位1个、小学语文项目生岗2个共5个岗位报名人数达到开考比例，其中项目生岗位4个、蒙汉兼通岗位1个。其他项目生岗位和蒙汉兼通岗位全部转为普通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</si>
</sst>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7" borderId="1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3" borderId="18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11" borderId="17" applyNumberFormat="0" applyAlignment="0" applyProtection="0">
      <alignment vertical="center"/>
    </xf>
    <xf numFmtId="0" fontId="33" fillId="11" borderId="16" applyNumberFormat="0" applyAlignment="0" applyProtection="0">
      <alignment vertical="center"/>
    </xf>
    <xf numFmtId="0" fontId="32" fillId="17" borderId="19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</cellStyleXfs>
  <cellXfs count="84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6" xfId="5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7" fillId="0" borderId="2" xfId="51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51" applyNumberFormat="1" applyFont="1" applyFill="1" applyBorder="1" applyAlignment="1">
      <alignment vertical="center" wrapText="1"/>
    </xf>
    <xf numFmtId="0" fontId="7" fillId="0" borderId="2" xfId="51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vertical="center" wrapText="1"/>
    </xf>
    <xf numFmtId="0" fontId="10" fillId="0" borderId="2" xfId="0" applyFont="1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vertical="center" wrapText="1"/>
    </xf>
    <xf numFmtId="0" fontId="7" fillId="0" borderId="2" xfId="51" applyNumberFormat="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/>
    </xf>
    <xf numFmtId="0" fontId="7" fillId="0" borderId="2" xfId="5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9" fillId="0" borderId="2" xfId="51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0" borderId="1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vertical="center"/>
    </xf>
    <xf numFmtId="0" fontId="0" fillId="0" borderId="0" xfId="0" applyNumberFormat="1" applyBorder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6" fillId="0" borderId="5" xfId="5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vertical="center" wrapText="1"/>
    </xf>
    <xf numFmtId="0" fontId="6" fillId="0" borderId="2" xfId="49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0"/>
  <sheetViews>
    <sheetView tabSelected="1" topLeftCell="A34" workbookViewId="0">
      <selection activeCell="A6" sqref="A6:A8"/>
    </sheetView>
  </sheetViews>
  <sheetFormatPr defaultColWidth="9" defaultRowHeight="13.5"/>
  <cols>
    <col min="1" max="1" width="9.125" customWidth="1"/>
    <col min="2" max="2" width="12.5" customWidth="1"/>
    <col min="3" max="3" width="7.125" customWidth="1"/>
    <col min="4" max="4" width="10.625" customWidth="1"/>
    <col min="5" max="5" width="15.375" customWidth="1"/>
    <col min="6" max="6" width="11.25" customWidth="1"/>
    <col min="7" max="7" width="18.625" customWidth="1"/>
    <col min="8" max="8" width="7.75" customWidth="1"/>
    <col min="9" max="9" width="6.25" customWidth="1"/>
    <col min="10" max="10" width="7.875" customWidth="1"/>
    <col min="11" max="11" width="10.375" customWidth="1"/>
  </cols>
  <sheetData>
    <row r="1" s="1" customFormat="1" spans="1:1">
      <c r="A1" s="1" t="s">
        <v>0</v>
      </c>
    </row>
    <row r="2" s="1" customFormat="1" ht="26.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66"/>
      <c r="L2" s="67"/>
      <c r="M2" s="67"/>
      <c r="N2" s="67"/>
    </row>
    <row r="3" ht="14.2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68"/>
      <c r="M3" s="68"/>
      <c r="N3" s="68"/>
    </row>
    <row r="4" ht="14.25" spans="1:14">
      <c r="A4" s="5"/>
      <c r="B4" s="5"/>
      <c r="C4" s="5"/>
      <c r="D4" s="5" t="s">
        <v>8</v>
      </c>
      <c r="E4" s="5" t="s">
        <v>9</v>
      </c>
      <c r="F4" s="5" t="s">
        <v>10</v>
      </c>
      <c r="G4" s="5"/>
      <c r="H4" s="5"/>
      <c r="I4" s="5" t="s">
        <v>11</v>
      </c>
      <c r="J4" s="5"/>
      <c r="K4" s="5"/>
      <c r="L4" s="68"/>
      <c r="M4" s="68"/>
      <c r="N4" s="68"/>
    </row>
    <row r="5" ht="14.25" spans="1:11">
      <c r="A5" s="6"/>
      <c r="B5" s="6"/>
      <c r="C5" s="6"/>
      <c r="D5" s="6"/>
      <c r="E5" s="6"/>
      <c r="F5" s="6" t="s">
        <v>12</v>
      </c>
      <c r="G5" s="6" t="s">
        <v>13</v>
      </c>
      <c r="H5" s="6" t="s">
        <v>14</v>
      </c>
      <c r="I5" s="6"/>
      <c r="J5" s="6"/>
      <c r="K5" s="6"/>
    </row>
    <row r="6" ht="114" customHeight="1" spans="1:11">
      <c r="A6" s="7" t="s">
        <v>15</v>
      </c>
      <c r="B6" s="8" t="s">
        <v>16</v>
      </c>
      <c r="C6" s="8">
        <v>1</v>
      </c>
      <c r="D6" s="9" t="s">
        <v>17</v>
      </c>
      <c r="E6" s="9" t="s">
        <v>18</v>
      </c>
      <c r="F6" s="8"/>
      <c r="G6" s="10" t="s">
        <v>19</v>
      </c>
      <c r="H6" s="10"/>
      <c r="I6" s="8"/>
      <c r="J6" s="69" t="s">
        <v>20</v>
      </c>
      <c r="K6" s="70" t="s">
        <v>21</v>
      </c>
    </row>
    <row r="7" ht="115.5" customHeight="1" spans="1:11">
      <c r="A7" s="11"/>
      <c r="B7" s="8" t="s">
        <v>22</v>
      </c>
      <c r="C7" s="8">
        <v>1</v>
      </c>
      <c r="D7" s="9" t="s">
        <v>23</v>
      </c>
      <c r="E7" s="9"/>
      <c r="F7" s="12" t="s">
        <v>24</v>
      </c>
      <c r="G7" s="8" t="s">
        <v>25</v>
      </c>
      <c r="H7" s="8"/>
      <c r="I7" s="8"/>
      <c r="J7" s="69" t="s">
        <v>20</v>
      </c>
      <c r="K7" s="70" t="s">
        <v>26</v>
      </c>
    </row>
    <row r="8" ht="72" spans="1:11">
      <c r="A8" s="11"/>
      <c r="B8" s="8" t="s">
        <v>27</v>
      </c>
      <c r="C8" s="8">
        <v>1</v>
      </c>
      <c r="D8" s="9" t="s">
        <v>17</v>
      </c>
      <c r="E8" s="9" t="s">
        <v>18</v>
      </c>
      <c r="F8" s="8"/>
      <c r="G8" s="8" t="s">
        <v>28</v>
      </c>
      <c r="H8" s="8"/>
      <c r="I8" s="8"/>
      <c r="J8" s="69" t="s">
        <v>20</v>
      </c>
      <c r="K8" s="70" t="s">
        <v>29</v>
      </c>
    </row>
    <row r="9" s="2" customFormat="1" spans="1:11">
      <c r="A9" s="13" t="s">
        <v>30</v>
      </c>
      <c r="B9" s="14"/>
      <c r="C9" s="14">
        <v>3</v>
      </c>
      <c r="D9" s="14"/>
      <c r="E9" s="14"/>
      <c r="F9" s="14"/>
      <c r="G9" s="14"/>
      <c r="H9" s="14"/>
      <c r="I9" s="14"/>
      <c r="J9" s="14"/>
      <c r="K9" s="69"/>
    </row>
    <row r="10" ht="24" spans="1:11">
      <c r="A10" s="11" t="s">
        <v>31</v>
      </c>
      <c r="B10" s="15" t="s">
        <v>32</v>
      </c>
      <c r="C10" s="16">
        <v>1</v>
      </c>
      <c r="D10" s="11" t="s">
        <v>17</v>
      </c>
      <c r="E10" s="17" t="s">
        <v>18</v>
      </c>
      <c r="F10" s="18"/>
      <c r="G10" s="19" t="s">
        <v>33</v>
      </c>
      <c r="H10" s="11"/>
      <c r="I10" s="71"/>
      <c r="J10" s="72"/>
      <c r="K10" s="51" t="s">
        <v>29</v>
      </c>
    </row>
    <row r="11" ht="24" spans="1:11">
      <c r="A11" s="11"/>
      <c r="B11" s="15" t="s">
        <v>34</v>
      </c>
      <c r="C11" s="16">
        <v>1</v>
      </c>
      <c r="D11" s="11"/>
      <c r="E11" s="17"/>
      <c r="F11" s="18"/>
      <c r="G11" s="20" t="s">
        <v>35</v>
      </c>
      <c r="H11" s="11"/>
      <c r="I11" s="71"/>
      <c r="J11" s="72"/>
      <c r="K11" s="51" t="s">
        <v>29</v>
      </c>
    </row>
    <row r="12" ht="28.5" customHeight="1" spans="1:11">
      <c r="A12" s="11"/>
      <c r="B12" s="21"/>
      <c r="C12" s="16">
        <v>1</v>
      </c>
      <c r="D12" s="11"/>
      <c r="E12" s="17"/>
      <c r="F12" s="18"/>
      <c r="G12" s="20"/>
      <c r="H12" s="11"/>
      <c r="I12" s="71"/>
      <c r="J12" s="72"/>
      <c r="K12" s="20" t="s">
        <v>36</v>
      </c>
    </row>
    <row r="13" ht="94.5" customHeight="1" spans="1:11">
      <c r="A13" s="11"/>
      <c r="B13" s="20" t="s">
        <v>37</v>
      </c>
      <c r="C13" s="16">
        <v>1</v>
      </c>
      <c r="D13" s="11"/>
      <c r="E13" s="17"/>
      <c r="F13" s="18"/>
      <c r="G13" s="20" t="s">
        <v>38</v>
      </c>
      <c r="H13" s="11"/>
      <c r="I13" s="71"/>
      <c r="J13" s="72"/>
      <c r="K13" s="15" t="s">
        <v>39</v>
      </c>
    </row>
    <row r="14" spans="1:11">
      <c r="A14" s="22" t="s">
        <v>40</v>
      </c>
      <c r="B14" s="20"/>
      <c r="C14" s="16">
        <v>4</v>
      </c>
      <c r="D14" s="20"/>
      <c r="E14" s="23"/>
      <c r="F14" s="20"/>
      <c r="G14" s="20"/>
      <c r="H14" s="20"/>
      <c r="I14" s="20"/>
      <c r="J14" s="73"/>
      <c r="K14" s="21"/>
    </row>
    <row r="15" ht="168" customHeight="1" spans="1:11">
      <c r="A15" s="15" t="s">
        <v>41</v>
      </c>
      <c r="B15" s="20" t="s">
        <v>42</v>
      </c>
      <c r="C15" s="16">
        <v>2</v>
      </c>
      <c r="D15" s="24" t="s">
        <v>17</v>
      </c>
      <c r="E15" s="24" t="s">
        <v>18</v>
      </c>
      <c r="F15" s="25"/>
      <c r="G15" s="25" t="s">
        <v>43</v>
      </c>
      <c r="H15" s="26"/>
      <c r="I15" s="11"/>
      <c r="J15" s="11"/>
      <c r="K15" s="20" t="s">
        <v>36</v>
      </c>
    </row>
    <row r="16" ht="34.5" customHeight="1" spans="1:11">
      <c r="A16" s="11"/>
      <c r="B16" s="20" t="s">
        <v>44</v>
      </c>
      <c r="C16" s="16">
        <v>3</v>
      </c>
      <c r="D16" s="25"/>
      <c r="E16" s="25"/>
      <c r="F16" s="25"/>
      <c r="G16" s="16" t="s">
        <v>45</v>
      </c>
      <c r="H16" s="26"/>
      <c r="I16" s="15"/>
      <c r="J16" s="11"/>
      <c r="K16" s="51" t="s">
        <v>29</v>
      </c>
    </row>
    <row r="17" ht="24" spans="1:11">
      <c r="A17" s="11"/>
      <c r="B17" s="20" t="s">
        <v>46</v>
      </c>
      <c r="C17" s="16">
        <v>2</v>
      </c>
      <c r="D17" s="25"/>
      <c r="E17" s="25"/>
      <c r="F17" s="25"/>
      <c r="G17" s="16"/>
      <c r="H17" s="26"/>
      <c r="I17" s="11"/>
      <c r="J17" s="11"/>
      <c r="K17" s="20" t="s">
        <v>36</v>
      </c>
    </row>
    <row r="18" ht="24.75" customHeight="1" spans="1:11">
      <c r="A18" s="11"/>
      <c r="B18" s="11" t="s">
        <v>47</v>
      </c>
      <c r="C18" s="16">
        <v>1</v>
      </c>
      <c r="D18" s="25"/>
      <c r="E18" s="25"/>
      <c r="F18" s="25"/>
      <c r="G18" s="19" t="s">
        <v>48</v>
      </c>
      <c r="H18" s="26"/>
      <c r="I18" s="74"/>
      <c r="J18" s="11"/>
      <c r="K18" s="20" t="s">
        <v>36</v>
      </c>
    </row>
    <row r="19" s="3" customFormat="1" ht="81" customHeight="1" spans="1:13">
      <c r="A19" s="11"/>
      <c r="B19" s="20" t="s">
        <v>49</v>
      </c>
      <c r="C19" s="27">
        <v>1</v>
      </c>
      <c r="D19" s="25"/>
      <c r="E19" s="25"/>
      <c r="F19" s="25"/>
      <c r="G19" s="28" t="s">
        <v>50</v>
      </c>
      <c r="H19" s="26"/>
      <c r="I19" s="74"/>
      <c r="J19" s="11"/>
      <c r="K19" s="51" t="s">
        <v>29</v>
      </c>
      <c r="M19" s="75"/>
    </row>
    <row r="20" ht="72" spans="1:11">
      <c r="A20" s="11"/>
      <c r="B20" s="15" t="s">
        <v>51</v>
      </c>
      <c r="C20" s="16">
        <v>1</v>
      </c>
      <c r="D20" s="25"/>
      <c r="E20" s="25"/>
      <c r="F20" s="25"/>
      <c r="G20" s="24" t="s">
        <v>52</v>
      </c>
      <c r="H20" s="26"/>
      <c r="I20" s="74"/>
      <c r="J20" s="11"/>
      <c r="K20" s="51" t="s">
        <v>53</v>
      </c>
    </row>
    <row r="21" ht="36" spans="1:11">
      <c r="A21" s="11"/>
      <c r="B21" s="20" t="s">
        <v>54</v>
      </c>
      <c r="C21" s="27">
        <v>1</v>
      </c>
      <c r="D21" s="25"/>
      <c r="E21" s="25"/>
      <c r="F21" s="25"/>
      <c r="G21" s="28" t="s">
        <v>55</v>
      </c>
      <c r="H21" s="26"/>
      <c r="I21" s="74"/>
      <c r="J21" s="76"/>
      <c r="K21" s="51" t="s">
        <v>56</v>
      </c>
    </row>
    <row r="22" ht="36" spans="1:11">
      <c r="A22" s="11"/>
      <c r="B22" s="20" t="s">
        <v>57</v>
      </c>
      <c r="C22" s="27">
        <v>1</v>
      </c>
      <c r="D22" s="25"/>
      <c r="E22" s="25"/>
      <c r="F22" s="25"/>
      <c r="G22" s="29"/>
      <c r="H22" s="26"/>
      <c r="I22" s="74"/>
      <c r="J22" s="76"/>
      <c r="K22" s="20" t="s">
        <v>58</v>
      </c>
    </row>
    <row r="23" s="3" customFormat="1" ht="73.5" customHeight="1" spans="1:11">
      <c r="A23" s="30"/>
      <c r="B23" s="20" t="s">
        <v>59</v>
      </c>
      <c r="C23" s="16">
        <v>1</v>
      </c>
      <c r="D23" s="30"/>
      <c r="E23" s="30"/>
      <c r="F23" s="16"/>
      <c r="G23" s="19" t="s">
        <v>60</v>
      </c>
      <c r="H23" s="16"/>
      <c r="I23" s="77"/>
      <c r="J23" s="78"/>
      <c r="K23" s="79" t="s">
        <v>29</v>
      </c>
    </row>
    <row r="24" spans="1:11">
      <c r="A24" s="22" t="s">
        <v>40</v>
      </c>
      <c r="B24" s="20"/>
      <c r="C24" s="16">
        <f>SUM(C15:C23)</f>
        <v>13</v>
      </c>
      <c r="D24" s="23"/>
      <c r="E24" s="31"/>
      <c r="F24" s="31"/>
      <c r="G24" s="31"/>
      <c r="H24" s="31"/>
      <c r="I24" s="31"/>
      <c r="J24" s="31"/>
      <c r="K24" s="80"/>
    </row>
    <row r="25" ht="84" spans="1:11">
      <c r="A25" s="11" t="s">
        <v>61</v>
      </c>
      <c r="B25" s="15" t="s">
        <v>62</v>
      </c>
      <c r="C25" s="16">
        <v>1</v>
      </c>
      <c r="D25" s="15" t="s">
        <v>63</v>
      </c>
      <c r="E25" s="15" t="s">
        <v>18</v>
      </c>
      <c r="F25" s="15"/>
      <c r="G25" s="16" t="s">
        <v>64</v>
      </c>
      <c r="H25" s="32" t="s">
        <v>65</v>
      </c>
      <c r="I25" s="11"/>
      <c r="J25" s="11" t="s">
        <v>66</v>
      </c>
      <c r="K25" s="51" t="s">
        <v>29</v>
      </c>
    </row>
    <row r="26" ht="36" spans="1:11">
      <c r="A26" s="11"/>
      <c r="B26" s="15" t="s">
        <v>67</v>
      </c>
      <c r="C26" s="16">
        <v>1</v>
      </c>
      <c r="D26" s="33"/>
      <c r="E26" s="33"/>
      <c r="F26" s="33"/>
      <c r="G26" s="20" t="s">
        <v>68</v>
      </c>
      <c r="H26" s="32"/>
      <c r="I26" s="11"/>
      <c r="J26" s="11"/>
      <c r="K26" s="51" t="s">
        <v>69</v>
      </c>
    </row>
    <row r="27" ht="108" spans="1:11">
      <c r="A27" s="34"/>
      <c r="B27" s="20" t="s">
        <v>70</v>
      </c>
      <c r="C27" s="27">
        <v>1</v>
      </c>
      <c r="D27" s="33"/>
      <c r="E27" s="33"/>
      <c r="F27" s="33"/>
      <c r="G27" s="20" t="s">
        <v>71</v>
      </c>
      <c r="H27" s="32"/>
      <c r="I27" s="11"/>
      <c r="J27" s="11"/>
      <c r="K27" s="51" t="s">
        <v>72</v>
      </c>
    </row>
    <row r="28" spans="1:11">
      <c r="A28" s="35" t="s">
        <v>73</v>
      </c>
      <c r="B28" s="35"/>
      <c r="C28" s="36">
        <v>3</v>
      </c>
      <c r="D28" s="37"/>
      <c r="E28" s="38"/>
      <c r="F28" s="38"/>
      <c r="G28" s="38"/>
      <c r="H28" s="38"/>
      <c r="I28" s="38"/>
      <c r="J28" s="38"/>
      <c r="K28" s="27"/>
    </row>
    <row r="29" spans="1:11">
      <c r="A29" s="35" t="s">
        <v>30</v>
      </c>
      <c r="B29" s="35"/>
      <c r="C29" s="39">
        <f>C28+C24+C14</f>
        <v>20</v>
      </c>
      <c r="D29" s="40"/>
      <c r="E29" s="41"/>
      <c r="F29" s="41"/>
      <c r="G29" s="41"/>
      <c r="H29" s="41"/>
      <c r="I29" s="41"/>
      <c r="J29" s="41"/>
      <c r="K29" s="81"/>
    </row>
    <row r="30" ht="24" spans="1:11">
      <c r="A30" s="42" t="s">
        <v>74</v>
      </c>
      <c r="B30" s="43" t="s">
        <v>75</v>
      </c>
      <c r="C30" s="42">
        <v>1</v>
      </c>
      <c r="D30" s="20" t="s">
        <v>17</v>
      </c>
      <c r="E30" s="44" t="s">
        <v>18</v>
      </c>
      <c r="F30" s="20"/>
      <c r="G30" s="43" t="s">
        <v>76</v>
      </c>
      <c r="H30" s="20"/>
      <c r="I30" s="77" t="s">
        <v>77</v>
      </c>
      <c r="J30" s="20" t="s">
        <v>78</v>
      </c>
      <c r="K30" s="51" t="s">
        <v>29</v>
      </c>
    </row>
    <row r="31" ht="24" spans="1:11">
      <c r="A31" s="42"/>
      <c r="B31" s="43" t="s">
        <v>79</v>
      </c>
      <c r="C31" s="42">
        <v>1</v>
      </c>
      <c r="D31" s="20"/>
      <c r="E31" s="44"/>
      <c r="F31" s="20"/>
      <c r="G31" s="43" t="s">
        <v>80</v>
      </c>
      <c r="H31" s="20"/>
      <c r="I31" s="77"/>
      <c r="J31" s="20"/>
      <c r="K31" s="51" t="s">
        <v>29</v>
      </c>
    </row>
    <row r="32" ht="48" spans="1:11">
      <c r="A32" s="42"/>
      <c r="B32" s="43" t="s">
        <v>81</v>
      </c>
      <c r="C32" s="42">
        <v>1</v>
      </c>
      <c r="D32" s="20"/>
      <c r="E32" s="44"/>
      <c r="F32" s="20"/>
      <c r="G32" s="43" t="s">
        <v>82</v>
      </c>
      <c r="H32" s="20"/>
      <c r="I32" s="77"/>
      <c r="J32" s="20"/>
      <c r="K32" s="51" t="s">
        <v>56</v>
      </c>
    </row>
    <row r="33" ht="36" spans="1:11">
      <c r="A33" s="42"/>
      <c r="B33" s="43" t="s">
        <v>83</v>
      </c>
      <c r="C33" s="42">
        <v>1</v>
      </c>
      <c r="D33" s="20"/>
      <c r="E33" s="44"/>
      <c r="F33" s="20"/>
      <c r="G33" s="43" t="s">
        <v>84</v>
      </c>
      <c r="H33" s="20"/>
      <c r="I33" s="77"/>
      <c r="J33" s="20"/>
      <c r="K33" s="51" t="s">
        <v>56</v>
      </c>
    </row>
    <row r="34" ht="60" spans="1:11">
      <c r="A34" s="45" t="s">
        <v>85</v>
      </c>
      <c r="B34" s="46" t="s">
        <v>81</v>
      </c>
      <c r="C34" s="47">
        <v>1</v>
      </c>
      <c r="D34" s="48" t="s">
        <v>17</v>
      </c>
      <c r="E34" s="48" t="s">
        <v>18</v>
      </c>
      <c r="F34" s="47"/>
      <c r="G34" s="43" t="s">
        <v>82</v>
      </c>
      <c r="H34" s="49"/>
      <c r="I34" s="82" t="s">
        <v>77</v>
      </c>
      <c r="J34" s="83" t="s">
        <v>86</v>
      </c>
      <c r="K34" s="51" t="s">
        <v>56</v>
      </c>
    </row>
    <row r="35" ht="60" spans="1:11">
      <c r="A35" s="50" t="s">
        <v>87</v>
      </c>
      <c r="B35" s="46" t="s">
        <v>88</v>
      </c>
      <c r="C35" s="50">
        <v>1</v>
      </c>
      <c r="D35" s="50" t="s">
        <v>17</v>
      </c>
      <c r="E35" s="50" t="s">
        <v>18</v>
      </c>
      <c r="F35" s="51"/>
      <c r="G35" s="52" t="s">
        <v>89</v>
      </c>
      <c r="H35" s="16"/>
      <c r="I35" s="77" t="s">
        <v>77</v>
      </c>
      <c r="J35" s="51" t="s">
        <v>78</v>
      </c>
      <c r="K35" s="51" t="s">
        <v>29</v>
      </c>
    </row>
    <row r="36" ht="60" spans="1:11">
      <c r="A36" s="53" t="s">
        <v>90</v>
      </c>
      <c r="B36" s="54" t="s">
        <v>91</v>
      </c>
      <c r="C36" s="53">
        <v>2</v>
      </c>
      <c r="D36" s="55" t="s">
        <v>17</v>
      </c>
      <c r="E36" s="56" t="s">
        <v>18</v>
      </c>
      <c r="F36" s="57"/>
      <c r="G36" s="55" t="s">
        <v>92</v>
      </c>
      <c r="H36" s="58"/>
      <c r="I36" s="56" t="s">
        <v>77</v>
      </c>
      <c r="J36" s="56" t="s">
        <v>93</v>
      </c>
      <c r="K36" s="51" t="s">
        <v>29</v>
      </c>
    </row>
    <row r="37" ht="48" spans="1:11">
      <c r="A37" s="53"/>
      <c r="B37" s="54" t="s">
        <v>88</v>
      </c>
      <c r="C37" s="53">
        <v>1</v>
      </c>
      <c r="D37" s="55"/>
      <c r="E37" s="56"/>
      <c r="F37" s="57"/>
      <c r="G37" s="55" t="s">
        <v>89</v>
      </c>
      <c r="H37" s="58"/>
      <c r="I37" s="56"/>
      <c r="J37" s="56"/>
      <c r="K37" s="51" t="s">
        <v>29</v>
      </c>
    </row>
    <row r="38" spans="1:11">
      <c r="A38" s="53" t="s">
        <v>40</v>
      </c>
      <c r="B38" s="59"/>
      <c r="C38" s="60">
        <f>SUM(C30:C37)</f>
        <v>9</v>
      </c>
      <c r="D38" s="61"/>
      <c r="E38" s="61"/>
      <c r="F38" s="61"/>
      <c r="G38" s="61"/>
      <c r="H38" s="61"/>
      <c r="I38" s="61"/>
      <c r="J38" s="61"/>
      <c r="K38" s="61"/>
    </row>
    <row r="39" spans="1:11">
      <c r="A39" s="62" t="s">
        <v>94</v>
      </c>
      <c r="B39" s="63"/>
      <c r="C39" s="63">
        <f>C38+C29+C9</f>
        <v>32</v>
      </c>
      <c r="D39" s="63"/>
      <c r="E39" s="63"/>
      <c r="F39" s="63"/>
      <c r="G39" s="63"/>
      <c r="H39" s="63"/>
      <c r="I39" s="63"/>
      <c r="J39" s="63"/>
      <c r="K39" s="63"/>
    </row>
    <row r="40" ht="35.25" customHeight="1" spans="1:11">
      <c r="A40" s="64" t="s">
        <v>95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</row>
  </sheetData>
  <mergeCells count="59">
    <mergeCell ref="A2:K2"/>
    <mergeCell ref="D3:I3"/>
    <mergeCell ref="F4:H4"/>
    <mergeCell ref="D24:K24"/>
    <mergeCell ref="A28:B28"/>
    <mergeCell ref="D28:K28"/>
    <mergeCell ref="A29:B29"/>
    <mergeCell ref="D29:K29"/>
    <mergeCell ref="D38:K38"/>
    <mergeCell ref="A40:K40"/>
    <mergeCell ref="A3:A5"/>
    <mergeCell ref="A6:A8"/>
    <mergeCell ref="A10:A13"/>
    <mergeCell ref="A15:A23"/>
    <mergeCell ref="A25:A27"/>
    <mergeCell ref="A30:A33"/>
    <mergeCell ref="A36:A37"/>
    <mergeCell ref="B3:B5"/>
    <mergeCell ref="B11:B12"/>
    <mergeCell ref="C3:C5"/>
    <mergeCell ref="D4:D5"/>
    <mergeCell ref="D10:D13"/>
    <mergeCell ref="D15:D23"/>
    <mergeCell ref="D25:D27"/>
    <mergeCell ref="D30:D33"/>
    <mergeCell ref="D36:D37"/>
    <mergeCell ref="E4:E5"/>
    <mergeCell ref="E10:E13"/>
    <mergeCell ref="E15:E23"/>
    <mergeCell ref="E25:E27"/>
    <mergeCell ref="E30:E33"/>
    <mergeCell ref="E36:E37"/>
    <mergeCell ref="F10:F13"/>
    <mergeCell ref="F15:F22"/>
    <mergeCell ref="F25:F27"/>
    <mergeCell ref="F30:F33"/>
    <mergeCell ref="F36:F37"/>
    <mergeCell ref="G11:G12"/>
    <mergeCell ref="G16:G17"/>
    <mergeCell ref="G21:G22"/>
    <mergeCell ref="H10:H13"/>
    <mergeCell ref="H15:H22"/>
    <mergeCell ref="H25:H27"/>
    <mergeCell ref="H30:H33"/>
    <mergeCell ref="H36:H37"/>
    <mergeCell ref="I4:I5"/>
    <mergeCell ref="I10:I13"/>
    <mergeCell ref="I16:I17"/>
    <mergeCell ref="I18:I22"/>
    <mergeCell ref="I25:I27"/>
    <mergeCell ref="I30:I33"/>
    <mergeCell ref="I36:I37"/>
    <mergeCell ref="J3:J5"/>
    <mergeCell ref="J10:J13"/>
    <mergeCell ref="J15:J22"/>
    <mergeCell ref="J25:J27"/>
    <mergeCell ref="J30:J33"/>
    <mergeCell ref="J36:J37"/>
    <mergeCell ref="K3:K5"/>
  </mergeCells>
  <pageMargins left="0.196527777777778" right="0.196527777777778" top="0.196527777777778" bottom="0.196527777777778" header="0.196527777777778" footer="0.018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dcterms:created xsi:type="dcterms:W3CDTF">2015-07-22T09:53:00Z</dcterms:created>
  <cp:lastPrinted>2015-07-27T01:16:00Z</cp:lastPrinted>
  <dcterms:modified xsi:type="dcterms:W3CDTF">2016-07-13T10:08:07Z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